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ruen-data$/Verkauf/Verkauf/Preislisten/deutsch/Excel_Preisliste/"/>
    </mc:Choice>
  </mc:AlternateContent>
  <xr:revisionPtr revIDLastSave="0" documentId="13_ncr:1_{8EB9DBA2-5183-4B47-8008-DEDED34AF4A3}" xr6:coauthVersionLast="45" xr6:coauthVersionMax="45" xr10:uidLastSave="{00000000-0000-0000-0000-000000000000}"/>
  <bookViews>
    <workbookView xWindow="4520" yWindow="3260" windowWidth="33600" windowHeight="20540" tabRatio="724" activeTab="7" xr2:uid="{00000000-000D-0000-FFFF-FFFF00000000}"/>
  </bookViews>
  <sheets>
    <sheet name="Preisliste 2020 gesamt" sheetId="1" r:id="rId1"/>
    <sheet name="Dachsanierungsgeräte u.Ä." sheetId="3" r:id="rId2"/>
    <sheet name="Bitumenkocher u.Ä." sheetId="4" r:id="rId3"/>
    <sheet name="Gasflaschenwagen" sheetId="15" r:id="rId4"/>
    <sheet name="Profi Propan Brenner" sheetId="6" r:id="rId5"/>
    <sheet name="Propan-Lötgeräte" sheetId="8" r:id="rId6"/>
    <sheet name="Andrückrollen und Zubehör" sheetId="9" r:id="rId7"/>
    <sheet name="Klebesystem" sheetId="13" r:id="rId8"/>
    <sheet name="Schuttrohre" sheetId="5" r:id="rId9"/>
    <sheet name="Spritzgeräte" sheetId="14" r:id="rId10"/>
    <sheet name="Verpackte Artikel" sheetId="12" r:id="rId11"/>
    <sheet name="Straßenbau" sheetId="11" r:id="rId12"/>
  </sheets>
  <definedNames>
    <definedName name="_xlnm.Print_Area" localSheetId="0">'Preisliste 2020 gesamt'!$A$349:$G$408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6" i="6"/>
  <c r="E139" i="1" l="1"/>
  <c r="E121" i="1"/>
</calcChain>
</file>

<file path=xl/sharedStrings.xml><?xml version="1.0" encoding="utf-8"?>
<sst xmlns="http://schemas.openxmlformats.org/spreadsheetml/2006/main" count="2190" uniqueCount="625">
  <si>
    <t>Zubehör Mini-Replaster</t>
  </si>
  <si>
    <t>Klein- und Vergussmassekocher</t>
  </si>
  <si>
    <t>Hand-Spritzgerät</t>
  </si>
  <si>
    <t>02110000</t>
  </si>
  <si>
    <t>02150000</t>
  </si>
  <si>
    <t>02130000</t>
  </si>
  <si>
    <t>02140000</t>
  </si>
  <si>
    <t>02010000</t>
  </si>
  <si>
    <t>02020000</t>
  </si>
  <si>
    <t>02030000</t>
  </si>
  <si>
    <t>02040000</t>
  </si>
  <si>
    <t>02050000</t>
  </si>
  <si>
    <t>15010000</t>
  </si>
  <si>
    <t>15020000</t>
  </si>
  <si>
    <t>15560000</t>
  </si>
  <si>
    <t>4030956079528</t>
  </si>
  <si>
    <t xml:space="preserve">Gewicht </t>
  </si>
  <si>
    <t>in kg</t>
  </si>
  <si>
    <t>Produkt-</t>
  </si>
  <si>
    <t>Gruppe</t>
  </si>
  <si>
    <t>Preis/Stück</t>
  </si>
  <si>
    <t>Sekunden-Thermometer mit Tasche und Einsteckfühler</t>
  </si>
  <si>
    <r>
      <t xml:space="preserve">Super Turbo, </t>
    </r>
    <r>
      <rPr>
        <sz val="10"/>
        <rFont val="Arial"/>
        <family val="2"/>
      </rPr>
      <t xml:space="preserve">1 flg., 75 mm </t>
    </r>
    <r>
      <rPr>
        <sz val="10"/>
        <rFont val="Arial"/>
        <family val="2"/>
      </rPr>
      <t>Ø, ca. 800 mm lang</t>
    </r>
  </si>
  <si>
    <t>Propan-Leisebrenner</t>
  </si>
  <si>
    <t>Bezeichnung</t>
  </si>
  <si>
    <t>Artikel</t>
  </si>
  <si>
    <t xml:space="preserve">-Nummer </t>
  </si>
  <si>
    <t xml:space="preserve">in € </t>
  </si>
  <si>
    <t>KIPP 50 Propan nach DIN</t>
  </si>
  <si>
    <t>I</t>
  </si>
  <si>
    <t>38</t>
  </si>
  <si>
    <t>Stationär 50 Propan nach DIN</t>
  </si>
  <si>
    <t>35</t>
  </si>
  <si>
    <t>PRIMAT 150 Propan nach DIN</t>
  </si>
  <si>
    <t>136</t>
  </si>
  <si>
    <t>PRIMAT 250 Propan nach DIN</t>
  </si>
  <si>
    <t>162</t>
  </si>
  <si>
    <t>13</t>
  </si>
  <si>
    <t>27</t>
  </si>
  <si>
    <t>49</t>
  </si>
  <si>
    <t>86</t>
  </si>
  <si>
    <t>126</t>
  </si>
  <si>
    <t>Propan-Zubehör</t>
  </si>
  <si>
    <t>1,1</t>
  </si>
  <si>
    <t>1,4</t>
  </si>
  <si>
    <t>Doppelflaschenanschluss zur gleichzeitigen Entnahme</t>
  </si>
  <si>
    <t>0,9</t>
  </si>
  <si>
    <t>0,5</t>
  </si>
  <si>
    <t>0,7</t>
  </si>
  <si>
    <t>1,0</t>
  </si>
  <si>
    <t>2,0</t>
  </si>
  <si>
    <t>Propangasanzünder</t>
  </si>
  <si>
    <t>Leckgassicherung Solo u. verstellb. Regler 0,5-4 bar, 6kg/h</t>
  </si>
  <si>
    <t>Leckgassicherung Solo u. verstellb. Regler 0,5-4 bar, 12kg/h</t>
  </si>
  <si>
    <t>Kontrollthermometer 140 mm</t>
  </si>
  <si>
    <t>Einstellwannen</t>
  </si>
  <si>
    <t>Einstellwanne Gr. 1 für BK bis   50 l</t>
  </si>
  <si>
    <t>II</t>
  </si>
  <si>
    <t>12</t>
  </si>
  <si>
    <t>Einstellwanne Gr. 2 für BK bis 150 l</t>
  </si>
  <si>
    <t>21</t>
  </si>
  <si>
    <t>Einstellwanne Gr. 3 für BK bis 250 l</t>
  </si>
  <si>
    <t>37</t>
  </si>
  <si>
    <t>Gasflaschen-Anwärmgeräte und Gasflaschenwagen</t>
  </si>
  <si>
    <t>35,0</t>
  </si>
  <si>
    <t>Doppel-Abzweigstück für 2 Verbrauchseinrichtungen</t>
  </si>
  <si>
    <t>0,3</t>
  </si>
  <si>
    <t>Flaschenwagen „MONO“</t>
  </si>
  <si>
    <t>Flaschenwagen „DUPLO“</t>
  </si>
  <si>
    <t>Flaschenboy, verzinkt für 11- und 33-kg-Flasche</t>
  </si>
  <si>
    <t>13,0</t>
  </si>
  <si>
    <t>Infrarot-Heizstrahler 2500-4000 W</t>
  </si>
  <si>
    <t>III</t>
  </si>
  <si>
    <t>VII</t>
  </si>
  <si>
    <t>0,4</t>
  </si>
  <si>
    <t>50232000</t>
  </si>
  <si>
    <t>auf Anfrage</t>
  </si>
  <si>
    <t>IV</t>
  </si>
  <si>
    <t>250,0</t>
  </si>
  <si>
    <t>Dachstripper TURBO</t>
  </si>
  <si>
    <t>130</t>
  </si>
  <si>
    <t>Spezialmesser, abgewinkelt, für Dachaufbauten mit Isolierung</t>
  </si>
  <si>
    <t>5,2</t>
  </si>
  <si>
    <t>Ersatzmesserblatt Standard</t>
  </si>
  <si>
    <t>0,2</t>
  </si>
  <si>
    <t>Satz Spikes-Antriebsräder für erhöhte Kraftübertragung</t>
  </si>
  <si>
    <t>14,0</t>
  </si>
  <si>
    <t>15,0</t>
  </si>
  <si>
    <t>Ersatz-Heizdraht</t>
  </si>
  <si>
    <t xml:space="preserve">VII </t>
  </si>
  <si>
    <t xml:space="preserve">Asphaltmesser 8 cm </t>
  </si>
  <si>
    <t xml:space="preserve">Schälmesser, gebogen, 15 cm breit </t>
  </si>
  <si>
    <t>1,3</t>
  </si>
  <si>
    <t>2-Zylinder-Kolbenkompressor, 350 Liter/min, 230 V</t>
  </si>
  <si>
    <t>69,0</t>
  </si>
  <si>
    <t>Nebelöler</t>
  </si>
  <si>
    <t>Reißklaue</t>
  </si>
  <si>
    <t>Wassersauger und Absaugpumpe</t>
  </si>
  <si>
    <t>Wasser- und Schmutzsauger</t>
  </si>
  <si>
    <t>20 m Wasserschlauch 3/4“</t>
  </si>
  <si>
    <t>5,5</t>
  </si>
  <si>
    <t>Hand-Spritzgerät:</t>
  </si>
  <si>
    <t>27,5</t>
  </si>
  <si>
    <t xml:space="preserve">10 m Spritzschlauch 1“ /3/4“ </t>
  </si>
  <si>
    <t>3,5</t>
  </si>
  <si>
    <t>1,8</t>
  </si>
  <si>
    <t>Spritzrohr 3/4“ mit Düse 3,0</t>
  </si>
  <si>
    <t>0,8</t>
  </si>
  <si>
    <t>Motor-Spritzgeräte:</t>
  </si>
  <si>
    <t>65,0</t>
  </si>
  <si>
    <t>6,9</t>
  </si>
  <si>
    <t>19,5</t>
  </si>
  <si>
    <t>Schuttrohr-Programm</t>
  </si>
  <si>
    <t>40252000</t>
  </si>
  <si>
    <t>9,5</t>
  </si>
  <si>
    <t>22,0</t>
  </si>
  <si>
    <t>8,0</t>
  </si>
  <si>
    <t>Staubmanschette für Schuttrohr 1100 und SchuttStar 120</t>
  </si>
  <si>
    <t>32,0</t>
  </si>
  <si>
    <t>1,6</t>
  </si>
  <si>
    <t>2,6</t>
  </si>
  <si>
    <t>10,0</t>
  </si>
  <si>
    <t>Manövrierleine mit Karabinerhaken, Kunststoff 30 m</t>
  </si>
  <si>
    <t xml:space="preserve">TITAN- Propan-Aufschweißbrenner </t>
  </si>
  <si>
    <t>VIII</t>
  </si>
  <si>
    <t>Propan-Aufschweißbrenner und Flächentrockner</t>
  </si>
  <si>
    <t>VI</t>
  </si>
  <si>
    <t>Breitbrenner 1 flg., 180 mm breit, ca. 900 mm lang</t>
  </si>
  <si>
    <t>Aufschweißverlegegerät</t>
  </si>
  <si>
    <t>Propan-Vollflächen-Rollenaufschweißbrenner</t>
  </si>
  <si>
    <t>Rollenaufschweißbrenner 4fl. V4/45/1200 mm lang</t>
  </si>
  <si>
    <t>Rollenaufschweißbrenner 1-Mann-Verlegemethode 4flg. E4/45</t>
  </si>
  <si>
    <t>2,3</t>
  </si>
  <si>
    <t>Schlauchverbinder bds. 3/8“</t>
  </si>
  <si>
    <t>0,03</t>
  </si>
  <si>
    <t>MD-Regler 4,0 bar mit SBS</t>
  </si>
  <si>
    <t>0,38</t>
  </si>
  <si>
    <t>Flaschenanschluss-Dichtung für Regler</t>
  </si>
  <si>
    <t>0,01</t>
  </si>
  <si>
    <t xml:space="preserve">Dreh-Schlauchanschluss 3/8“, 45° </t>
  </si>
  <si>
    <t>992010202</t>
  </si>
  <si>
    <t>0,05</t>
  </si>
  <si>
    <t>0,08</t>
  </si>
  <si>
    <t>Rollenzieher</t>
  </si>
  <si>
    <t>Rollenführungsbügel</t>
  </si>
  <si>
    <t>4,0</t>
  </si>
  <si>
    <t>Bahnen-Verleger mit Walzenkern</t>
  </si>
  <si>
    <t>Handgriff mit Schnellschaltautomatik</t>
  </si>
  <si>
    <t>Andrückrolle ca. 2 kg</t>
  </si>
  <si>
    <t>9,0</t>
  </si>
  <si>
    <t>Zubehör für Nahtbrenner</t>
  </si>
  <si>
    <t xml:space="preserve">Brenner-Boxen </t>
  </si>
  <si>
    <t>10,6</t>
  </si>
  <si>
    <t>13,9</t>
  </si>
  <si>
    <t>0,6</t>
  </si>
  <si>
    <t>0,34</t>
  </si>
  <si>
    <t>Weichlöten und Farbabbrennen</t>
  </si>
  <si>
    <t>Spezial-Löthandgriff</t>
  </si>
  <si>
    <t>0,33</t>
  </si>
  <si>
    <t>Kolbenhalter</t>
  </si>
  <si>
    <t>Kolbenbrenner</t>
  </si>
  <si>
    <t>0,06</t>
  </si>
  <si>
    <t>Windschutz</t>
  </si>
  <si>
    <t>0,14</t>
  </si>
  <si>
    <t>0,07</t>
  </si>
  <si>
    <t>0,11</t>
  </si>
  <si>
    <t>0,12</t>
  </si>
  <si>
    <t>1,5 m HD-Schlauch mit Anschluss für Kleinstflasche 0,425 kg</t>
  </si>
  <si>
    <t>Mitteldruckregler für Kleinstflasche mit SBS, 3/8“ lks.</t>
  </si>
  <si>
    <t>Kleinstflasche für Propan-Füllgewicht 0,425 kg</t>
  </si>
  <si>
    <t>3,1</t>
  </si>
  <si>
    <t>Umfüllstutzen für 3-, 5- und 11-kg-Flaschen</t>
  </si>
  <si>
    <t>9,1</t>
  </si>
  <si>
    <t>Armstütze für Leisebrenner LS 95 und LB 120</t>
  </si>
  <si>
    <t>Zubehör für Leisebrenner</t>
  </si>
  <si>
    <t>1,5</t>
  </si>
  <si>
    <t>Straßenbau</t>
  </si>
  <si>
    <t xml:space="preserve">Hand- und Motorspritzanlagen </t>
  </si>
  <si>
    <t>9,3</t>
  </si>
  <si>
    <t>2,4</t>
  </si>
  <si>
    <t xml:space="preserve">10 m Pressluftschlauch 1/2“ bds. mit Klauenkupplung </t>
  </si>
  <si>
    <t xml:space="preserve">Scheiben-Rissfräse mit Staubabsaugung </t>
  </si>
  <si>
    <t>120,0</t>
  </si>
  <si>
    <t xml:space="preserve">Asphaltfrässcheibe d = 150 mm </t>
  </si>
  <si>
    <t xml:space="preserve">III </t>
  </si>
  <si>
    <t>51,0</t>
  </si>
  <si>
    <t>63,0</t>
  </si>
  <si>
    <t xml:space="preserve">REKORD DIN 119 HR mit Handrührwerk </t>
  </si>
  <si>
    <t>100,0</t>
  </si>
  <si>
    <t xml:space="preserve">REKORD DIN 229 HR mit Handrührwerk </t>
  </si>
  <si>
    <t>142,0</t>
  </si>
  <si>
    <t xml:space="preserve">Ölbadkocher HR 90i mit Handrührwerk </t>
  </si>
  <si>
    <t>140,0</t>
  </si>
  <si>
    <t xml:space="preserve">Ölbadkocher HR 180i mit Handrührwerk </t>
  </si>
  <si>
    <t>197,0</t>
  </si>
  <si>
    <t xml:space="preserve">Fugenvergussgerät 10 l mit Verteilerschuh 6 cm breit </t>
  </si>
  <si>
    <t>11,8</t>
  </si>
  <si>
    <t xml:space="preserve">Fugenvergussgerät 10 l mit Verteilerschuh 6 cm breit beheizt </t>
  </si>
  <si>
    <t>12,5</t>
  </si>
  <si>
    <t>95,0</t>
  </si>
  <si>
    <t xml:space="preserve">Kantenangussvorrichtung </t>
  </si>
  <si>
    <t>1,2</t>
  </si>
  <si>
    <t xml:space="preserve">Ziehschuh 8 cm breit, Inh. ca. 2,5 l </t>
  </si>
  <si>
    <t>8,8</t>
  </si>
  <si>
    <t>Motor-Rührwerkkocher</t>
  </si>
  <si>
    <t>200,0</t>
  </si>
  <si>
    <t xml:space="preserve">Größere Rührwerk- und Rührverguss-Kocher </t>
  </si>
  <si>
    <t>110,0</t>
  </si>
  <si>
    <t>141,0</t>
  </si>
  <si>
    <t>202,0</t>
  </si>
  <si>
    <t>Elektronische Temperaturregelung</t>
  </si>
  <si>
    <t>Stromversorgungseinheit</t>
  </si>
  <si>
    <t>50909100</t>
  </si>
  <si>
    <t>Weichlöteinsatz 40° gebogen, Größe 3</t>
  </si>
  <si>
    <t>Farbabbrenneinsatz 32 mm</t>
  </si>
  <si>
    <t xml:space="preserve">Auftraggerät f. PU-Kleber mit 4 Gebinde-Haltern </t>
  </si>
  <si>
    <t xml:space="preserve">Heißluft-Lanzenbrenner zur Rissaufbereitung </t>
  </si>
  <si>
    <t>251000OW</t>
  </si>
  <si>
    <t>Propan - Lötgeräte</t>
  </si>
  <si>
    <t>0,46</t>
  </si>
  <si>
    <t>Weichlöteinsatz 40° gebogen, Größe 5</t>
  </si>
  <si>
    <t>Weichlöteinsatz 40° gebogen, Größe 7</t>
  </si>
  <si>
    <t>Farbabbrenneinsatz 64 mm</t>
  </si>
  <si>
    <t>EAN-Nummer</t>
  </si>
  <si>
    <t>Zolltarif-</t>
  </si>
  <si>
    <t>Spezial-Nahtbrenner EXTRA mit Düse 1,2 mm, Heizl. 53 kW</t>
  </si>
  <si>
    <t>5 m HD-Schlauch mit verstellbarem Regler 0,5 - 4 bar und SBS</t>
  </si>
  <si>
    <t>10 m HD-Schlauch mit verstellbarem Regler 0,5 - 4 bar und SBS</t>
  </si>
  <si>
    <r>
      <t xml:space="preserve">Kolben-Lötbrenner kpl.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Windschutz, ohne Kupferstück</t>
    </r>
  </si>
  <si>
    <r>
      <t xml:space="preserve">Kolben-Lötbrenner kpl.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Windschutz, ohne Kupferstück</t>
    </r>
  </si>
  <si>
    <t>Kunststoff-Einfülltrichter für SchuttStar 120</t>
  </si>
  <si>
    <t>Gerüsthalterung, verzinkt</t>
  </si>
  <si>
    <t>4030956003585</t>
  </si>
  <si>
    <t>3 m Hochdruckschlauch beidseitig 3/8“ links</t>
  </si>
  <si>
    <t>5 m Hochdruckschlauch beidseitig 3/8“ links</t>
  </si>
  <si>
    <t>10 m Hochdruckschlauch beidseitig 3/8“ links</t>
  </si>
  <si>
    <t>Sicherheitsregler 1,5 bar mit 3 m Hochdruck-Schlauch</t>
  </si>
  <si>
    <t>Sicherheitsregler 1,5 bar mit 5 m Hochdruck-Schlauch</t>
  </si>
  <si>
    <t>Mitteldruck-Regler 1,5 bar mit Schlauchbruchsicherung</t>
  </si>
  <si>
    <t>Mitteldruck-Regler 4,0 bar mit Schlauchbruchsicherung</t>
  </si>
  <si>
    <t>Abzweigstück 1100 für Schuttrohr 1100 und SchuttStar 120</t>
  </si>
  <si>
    <t>verstellbarer MD-Regler mit Manometer und SBS</t>
  </si>
  <si>
    <t>Fugenvergusseinrichtung AVG 50</t>
  </si>
  <si>
    <t>Leckgassicherung mit 5 m HD-Schlauch und verstellbarem Regler 0,5 - 4 bar, 6 kg/h</t>
  </si>
  <si>
    <t>Leckgassicherung mit 10 m HD-Schlauch und verstellbarem Regler 0,5 - 4 bar, 6 kg/h</t>
  </si>
  <si>
    <t>Leckgassicherung mit 10 m HD-Schlauch und verstellbarem Regler 0,5 - 4 bar, 12 kg/h</t>
  </si>
  <si>
    <t>Leckgassicherung Solo u. verstellb. Regler 0,5-4 bar, 6 kg/h</t>
  </si>
  <si>
    <t>Leckgassicherung Solo u. verstellb. Regler 0,5-4 bar, 12 kg/h</t>
  </si>
  <si>
    <t>Gasflaschen-Anwärmgerät, feuerverzinkt, mit Elektro-Heizstab 230 V, für 1 Gasflasche 11 oder 33 kg</t>
  </si>
  <si>
    <t>Doppelflaschenanschluss zur gleichzeitigen Entnahme aus 2 Gasflaschen 11 oder 33 kg</t>
  </si>
  <si>
    <t>PU-Dachkleber 1010/11, 6 Einweggebinde á 2,2 kg = 13,2 kg</t>
  </si>
  <si>
    <t>PU-Dachkleber 1010/11, 6,5-kg-Gebinde</t>
  </si>
  <si>
    <t>Container-Abdeckplane 2900 x 4800 mm mit Einfüllöffnung und Befestigungsmaterial</t>
  </si>
  <si>
    <r>
      <t>Titan-Starkbrenner TS 65</t>
    </r>
    <r>
      <rPr>
        <sz val="10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120 kW, Ø 65 mm Flammenbecher, 800 mm Gesamtlänge, SOLO</t>
    </r>
  </si>
  <si>
    <r>
      <t xml:space="preserve">Titanbrenner-Set TS65/800 mm lang,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4 bar MD-Regler mit SBS</t>
    </r>
  </si>
  <si>
    <r>
      <t xml:space="preserve">Titanbrenner-Set TS65/800 mm lang, inkl. </t>
    </r>
    <r>
      <rPr>
        <b/>
        <sz val="10"/>
        <rFont val="Arial"/>
        <family val="2"/>
      </rPr>
      <t xml:space="preserve">10 m </t>
    </r>
    <r>
      <rPr>
        <sz val="10"/>
        <rFont val="Arial"/>
        <family val="2"/>
      </rPr>
      <t>HD-Schlauch und 4 bar MD-Regler mit SBS</t>
    </r>
  </si>
  <si>
    <r>
      <t>Titan-Universalbrenner TM 55</t>
    </r>
    <r>
      <rPr>
        <sz val="10"/>
        <rFont val="Arial"/>
        <family val="2"/>
      </rPr>
      <t xml:space="preserve">,  </t>
    </r>
    <r>
      <rPr>
        <sz val="8"/>
        <rFont val="Arial"/>
        <family val="2"/>
      </rPr>
      <t>72 kW, Ø 55 mm Flammenbecher, 800 mm Gesamtlänge, SOLO</t>
    </r>
  </si>
  <si>
    <r>
      <t xml:space="preserve">Titanbrenner-Set TM55/800 mm lang,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4 bar MD-Regler mit SBS</t>
    </r>
  </si>
  <si>
    <r>
      <t xml:space="preserve">Titanbrenner-Set TM55/800 mm lang, inkl. </t>
    </r>
    <r>
      <rPr>
        <b/>
        <sz val="10"/>
        <rFont val="Arial"/>
        <family val="2"/>
      </rPr>
      <t>10 m</t>
    </r>
    <r>
      <rPr>
        <sz val="10"/>
        <rFont val="Arial"/>
        <family val="2"/>
      </rPr>
      <t xml:space="preserve"> HD-Schlauch und 4 bar MD-Regler mit SBS</t>
    </r>
  </si>
  <si>
    <r>
      <t xml:space="preserve">Titanbrenner TA55/400 mm lang,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4 bar MD-Regler mit SBS</t>
    </r>
  </si>
  <si>
    <r>
      <t>Titanbrenner TA55/400 mm lang, inkl.</t>
    </r>
    <r>
      <rPr>
        <b/>
        <sz val="10"/>
        <rFont val="Arial"/>
        <family val="2"/>
      </rPr>
      <t xml:space="preserve"> 10 m</t>
    </r>
    <r>
      <rPr>
        <sz val="10"/>
        <rFont val="Arial"/>
        <family val="2"/>
      </rPr>
      <t xml:space="preserve"> HD-Schlauch und 4 bar MD-Regler mit SBS</t>
    </r>
  </si>
  <si>
    <t>Rollenaufschweißbrenner 7flg. V7/45/1200 mm lang ohne Windschutz</t>
  </si>
  <si>
    <t>Rollenaufschweißbrenner 7flg, V7/45/1200 mm lang mit Windschutz</t>
  </si>
  <si>
    <t>5 m Hochdruck-Schlauch mit 4 bar Mitteldruck-Regler und Schlauchbruchsicherung</t>
  </si>
  <si>
    <t>10 m Hochdruck-Schlauch mit 4 bar Mitteldruck-Regler und Schlauchbruchsicherung</t>
  </si>
  <si>
    <t>Andrückrolle mit erhöhtem Anpressgewicht ca. 9 kg und Silikon-Ummantelung (zum Ziehen für Einmann-Verlegung geeignet)</t>
  </si>
  <si>
    <t>5 m HD-Schlauch 6,3 x 5 mm mit verstellbarem Regler, Manometer und SBS</t>
  </si>
  <si>
    <t>10 m HD-Schlauch 6,3 x 5 mm mit verstellbarem Regler, Manometer und SBS</t>
  </si>
  <si>
    <t>Brennerbox STANDARD, Größe ca. 610 x 310 x 95 mm</t>
  </si>
  <si>
    <t>Brennerbox EXCLUSIV, Größe ca. 810 x 370 x 95 mm</t>
  </si>
  <si>
    <r>
      <t>Propan-Leisebrenner LB 120</t>
    </r>
    <r>
      <rPr>
        <sz val="10"/>
        <rFont val="Arial"/>
        <family val="2"/>
      </rPr>
      <t>, 120 kW, 900 mm Gesamtlänge, SOLO</t>
    </r>
  </si>
  <si>
    <r>
      <t xml:space="preserve">Leisebrenner-Set LB 120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verstellbarem Regler 0,5 - 4 bar mit SBS</t>
    </r>
  </si>
  <si>
    <r>
      <t xml:space="preserve">Leisebrenner-Set LB 120 inkl. </t>
    </r>
    <r>
      <rPr>
        <b/>
        <sz val="10"/>
        <rFont val="Arial"/>
        <family val="2"/>
      </rPr>
      <t>10 m</t>
    </r>
    <r>
      <rPr>
        <sz val="10"/>
        <rFont val="Arial"/>
        <family val="2"/>
      </rPr>
      <t xml:space="preserve"> HD-Schlauch und verstellbarem Regler 0,5 - 4 bar mit SBS</t>
    </r>
  </si>
  <si>
    <r>
      <t>Propan-Leisebrenner LS 95</t>
    </r>
    <r>
      <rPr>
        <sz val="10"/>
        <rFont val="Arial"/>
        <family val="2"/>
      </rPr>
      <t>, 95 kW, 800 mm Gesamtlänge, SOLO</t>
    </r>
  </si>
  <si>
    <r>
      <t xml:space="preserve">Leisebrenner-Set LS 95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verstellbarem Regler 0,5 - 4 bar mit SBS</t>
    </r>
  </si>
  <si>
    <r>
      <t xml:space="preserve">Leisebrenner-Set LS 95 inkl. </t>
    </r>
    <r>
      <rPr>
        <b/>
        <sz val="10"/>
        <rFont val="Arial"/>
        <family val="2"/>
      </rPr>
      <t>10 m</t>
    </r>
    <r>
      <rPr>
        <sz val="10"/>
        <rFont val="Arial"/>
        <family val="2"/>
      </rPr>
      <t xml:space="preserve"> HD-Schlauch und verstellbarem Regler 0,5 - 4 bar mit SBS</t>
    </r>
  </si>
  <si>
    <t>Handgriff für Armstütze für Leisebrenner LS 95 und LB 120</t>
  </si>
  <si>
    <r>
      <t>Propan-Leisebrenner LSt 105</t>
    </r>
    <r>
      <rPr>
        <sz val="10"/>
        <rFont val="Arial"/>
        <family val="2"/>
      </rPr>
      <t>, 105 kW, 800 mm Gesamtlänge, SOLO</t>
    </r>
  </si>
  <si>
    <r>
      <t xml:space="preserve">Leisebrenner-Set LSt 105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verstellbarem Regler 0,5 - 4 bar mit SBS</t>
    </r>
  </si>
  <si>
    <r>
      <t xml:space="preserve">Leisebrenner-Set LSt 105 inkl. </t>
    </r>
    <r>
      <rPr>
        <b/>
        <sz val="10"/>
        <rFont val="Arial"/>
        <family val="2"/>
      </rPr>
      <t>10 m</t>
    </r>
    <r>
      <rPr>
        <sz val="10"/>
        <rFont val="Arial"/>
        <family val="2"/>
      </rPr>
      <t xml:space="preserve"> HD-Schlauch und verstellbarem Regler 0,5 - 4 bar mit SBS</t>
    </r>
  </si>
  <si>
    <r>
      <t xml:space="preserve">Anwärmbrenner A 25/400 </t>
    </r>
    <r>
      <rPr>
        <b/>
        <sz val="10"/>
        <rFont val="Arial"/>
        <family val="2"/>
      </rPr>
      <t>(0101)</t>
    </r>
    <r>
      <rPr>
        <sz val="10"/>
        <rFont val="Arial"/>
        <family val="2"/>
      </rPr>
      <t xml:space="preserve"> mit 10 m Schlauch sowie MD-Regler und SBS (1508)</t>
    </r>
  </si>
  <si>
    <r>
      <t xml:space="preserve">Universalbrenner U55/400 </t>
    </r>
    <r>
      <rPr>
        <b/>
        <sz val="10"/>
        <rFont val="Arial"/>
        <family val="2"/>
      </rPr>
      <t>(0110)</t>
    </r>
    <r>
      <rPr>
        <sz val="10"/>
        <rFont val="Arial"/>
        <family val="2"/>
      </rPr>
      <t xml:space="preserve"> mit 10 m Schlauch sowie MD-Regler und SBS (1508)</t>
    </r>
  </si>
  <si>
    <r>
      <t xml:space="preserve">Universalbrenner U55/800 </t>
    </r>
    <r>
      <rPr>
        <b/>
        <sz val="10"/>
        <rFont val="Arial"/>
        <family val="2"/>
      </rPr>
      <t>(0112)</t>
    </r>
    <r>
      <rPr>
        <sz val="10"/>
        <rFont val="Arial"/>
        <family val="2"/>
      </rPr>
      <t xml:space="preserve"> mit 10 m Schlauch sowie MD-Regler und SBS (1508)</t>
    </r>
  </si>
  <si>
    <r>
      <t xml:space="preserve">Universalbrenner U55/800 </t>
    </r>
    <r>
      <rPr>
        <b/>
        <sz val="10"/>
        <rFont val="Arial"/>
        <family val="2"/>
      </rPr>
      <t>(0112)</t>
    </r>
    <r>
      <rPr>
        <sz val="10"/>
        <rFont val="Arial"/>
        <family val="2"/>
      </rPr>
      <t xml:space="preserve"> mit 5 m Schlauch sowie MD-Regler und SBS (1507)</t>
    </r>
  </si>
  <si>
    <r>
      <t xml:space="preserve">Standardbrenner S45/400 </t>
    </r>
    <r>
      <rPr>
        <b/>
        <sz val="10"/>
        <rFont val="Arial"/>
        <family val="2"/>
      </rPr>
      <t>(0107)</t>
    </r>
    <r>
      <rPr>
        <sz val="10"/>
        <rFont val="Arial"/>
        <family val="2"/>
      </rPr>
      <t xml:space="preserve"> mit 5 m Schlauch sowie MD-Regler und SBS (1507)</t>
    </r>
  </si>
  <si>
    <r>
      <t xml:space="preserve">Standardbrenner S45/400 </t>
    </r>
    <r>
      <rPr>
        <b/>
        <sz val="10"/>
        <rFont val="Arial"/>
        <family val="2"/>
      </rPr>
      <t>(0107)</t>
    </r>
    <r>
      <rPr>
        <sz val="10"/>
        <rFont val="Arial"/>
        <family val="2"/>
      </rPr>
      <t xml:space="preserve"> mit 10 m Schlauch sowie MD-Regler und SBS (1508)</t>
    </r>
  </si>
  <si>
    <r>
      <t xml:space="preserve">Standardbrenner S45/800 </t>
    </r>
    <r>
      <rPr>
        <b/>
        <sz val="10"/>
        <rFont val="Arial"/>
        <family val="2"/>
      </rPr>
      <t>(0109)</t>
    </r>
    <r>
      <rPr>
        <sz val="10"/>
        <rFont val="Arial"/>
        <family val="2"/>
      </rPr>
      <t xml:space="preserve"> mit 10 m Schlauch sowie MD-Regler und SBS (1508)</t>
    </r>
  </si>
  <si>
    <r>
      <t xml:space="preserve">Starkbrenner St65/800 </t>
    </r>
    <r>
      <rPr>
        <b/>
        <sz val="10"/>
        <rFont val="Arial"/>
        <family val="2"/>
      </rPr>
      <t>(0115)</t>
    </r>
    <r>
      <rPr>
        <sz val="10"/>
        <rFont val="Arial"/>
        <family val="2"/>
      </rPr>
      <t xml:space="preserve"> mit 10 m Schlauch sowie MD-Regler und SBS (1508)</t>
    </r>
  </si>
  <si>
    <r>
      <t xml:space="preserve">Starkbrenner St65/800 </t>
    </r>
    <r>
      <rPr>
        <b/>
        <sz val="10"/>
        <rFont val="Arial"/>
        <family val="2"/>
      </rPr>
      <t>(0115)</t>
    </r>
    <r>
      <rPr>
        <sz val="10"/>
        <rFont val="Arial"/>
        <family val="2"/>
      </rPr>
      <t xml:space="preserve"> mit 5 m Schlauch sowie MD-Regler und SBS (1507)</t>
    </r>
  </si>
  <si>
    <r>
      <t xml:space="preserve">Kleinbrenner K35/400 </t>
    </r>
    <r>
      <rPr>
        <b/>
        <sz val="10"/>
        <rFont val="Arial"/>
        <family val="2"/>
      </rPr>
      <t>(0104)</t>
    </r>
    <r>
      <rPr>
        <sz val="10"/>
        <rFont val="Arial"/>
        <family val="2"/>
      </rPr>
      <t xml:space="preserve"> mit 5 m Schlauch sowie MD-Regler und SBS (1507)</t>
    </r>
  </si>
  <si>
    <r>
      <t xml:space="preserve">Kleinbrenner K35/400 </t>
    </r>
    <r>
      <rPr>
        <b/>
        <sz val="10"/>
        <rFont val="Arial"/>
        <family val="2"/>
      </rPr>
      <t>(0104)</t>
    </r>
    <r>
      <rPr>
        <sz val="10"/>
        <rFont val="Arial"/>
        <family val="2"/>
      </rPr>
      <t xml:space="preserve"> mit 10 m Schlauch sowie MD-Regler und SBS (1508)</t>
    </r>
  </si>
  <si>
    <t>5 m Spritzschlauch 1“ /3/4“</t>
  </si>
  <si>
    <t>10 m HD-Schlauch mit Dreh-Schnellkupplung</t>
  </si>
  <si>
    <t xml:space="preserve">3 m Hochdruck-Schlauch mit Sicherheitsregler 1,5 bar </t>
  </si>
  <si>
    <t xml:space="preserve">5 m Hochdruck-Schlauch mit Sicherheitsregler 1,5 bar </t>
  </si>
  <si>
    <t>Zubehör für Klein- und Vergusskocher</t>
  </si>
  <si>
    <t>Zubehör für Heißluft-Lanzenbrenner</t>
  </si>
  <si>
    <t>Zubehör für AVG 50</t>
  </si>
  <si>
    <t>Fugeneinlaufvorrichtung</t>
  </si>
  <si>
    <t>Ziehschuh 4 cm</t>
  </si>
  <si>
    <t>Ziehschuh 8 cm</t>
  </si>
  <si>
    <t>3 m Hochdruck-Schlauch mit Sicherheitsregler 1,5 bar</t>
  </si>
  <si>
    <t>5 m Hochdruck-Schlauch mit Sicherheitsregler 1,5 bar</t>
  </si>
  <si>
    <t>Sicherheits-Bitumenkocher von 19 bis 250 l Inhalt</t>
  </si>
  <si>
    <t>Zubehör für Dachschneider</t>
  </si>
  <si>
    <r>
      <t>Bitumeneimer, Bitumengießkannen etc</t>
    </r>
    <r>
      <rPr>
        <sz val="10"/>
        <rFont val="Arial"/>
        <family val="2"/>
      </rPr>
      <t>.</t>
    </r>
  </si>
  <si>
    <t>Kunststoff-Schuttrohr „SchuttStar 120“, Ø 57/40 cm, 1,2 m (Ersatz für 40250000)</t>
  </si>
  <si>
    <t>Manövrierleine mit Karabinerhaken, Kunststoff 50 m</t>
  </si>
  <si>
    <t>A 25/400 mm lang</t>
  </si>
  <si>
    <t>Anwärmbrenner 1 flg.</t>
  </si>
  <si>
    <t>A 25/500 mm lang</t>
  </si>
  <si>
    <t>A 25/800 mm lang</t>
  </si>
  <si>
    <t>K 35/400 mm lang</t>
  </si>
  <si>
    <t xml:space="preserve">Kleinbrenner 1 flg. </t>
  </si>
  <si>
    <t>K 35/500 mm lang</t>
  </si>
  <si>
    <t>K 35/800 mm lang</t>
  </si>
  <si>
    <t>S 45/400 mm lang</t>
  </si>
  <si>
    <t xml:space="preserve">Standardbrenner 1 flg. </t>
  </si>
  <si>
    <t>S 45/500 mm lang</t>
  </si>
  <si>
    <t>S 45/800 mm lang</t>
  </si>
  <si>
    <t>U 55/400 mm lang</t>
  </si>
  <si>
    <t xml:space="preserve">Universalbrenner 1 flg. </t>
  </si>
  <si>
    <t>U 55/500 mm lang</t>
  </si>
  <si>
    <t>U 55/800 mm lang</t>
  </si>
  <si>
    <t xml:space="preserve">Starkbrenner 1 flg. </t>
  </si>
  <si>
    <t>ST 65/400 mm lang</t>
  </si>
  <si>
    <t>ST 65/500 mm lang</t>
  </si>
  <si>
    <t>ST 65/800 mm lang</t>
  </si>
  <si>
    <t>Mehrflammenbrenner</t>
  </si>
  <si>
    <r>
      <t>M2, 2-flg.</t>
    </r>
    <r>
      <rPr>
        <sz val="10"/>
        <rFont val="Arial"/>
        <family val="2"/>
      </rPr>
      <t>, 45/800 mm lang</t>
    </r>
  </si>
  <si>
    <r>
      <t>M4, 4 flg.</t>
    </r>
    <r>
      <rPr>
        <sz val="10"/>
        <rFont val="Arial"/>
        <family val="2"/>
      </rPr>
      <t>, 45/800 mm lang</t>
    </r>
  </si>
  <si>
    <t>Spezialbrenner</t>
  </si>
  <si>
    <t>Spezial-Nahtbrenner mit Düse 0,7 mm, Heizleistung 18 kW</t>
  </si>
  <si>
    <r>
      <t xml:space="preserve">Nahtbrenner N45, Heizleistung 30 kW </t>
    </r>
    <r>
      <rPr>
        <b/>
        <sz val="10"/>
        <rFont val="Arial"/>
        <family val="2"/>
      </rPr>
      <t xml:space="preserve"> - neu -</t>
    </r>
  </si>
  <si>
    <t>Windschutz, zum nachträglichen Anbau an V7/45/1200 mm 01330000</t>
  </si>
  <si>
    <t>Achtung: Kupferpreise sind Tagespreise (ggf. zzgl. MTZ)</t>
  </si>
  <si>
    <t>Komplette Löt-Sets</t>
  </si>
  <si>
    <r>
      <rPr>
        <b/>
        <sz val="10"/>
        <rFont val="Arial"/>
        <family val="2"/>
      </rPr>
      <t>Heißluft-Mini-Replaster RP 600</t>
    </r>
    <r>
      <rPr>
        <sz val="10"/>
        <rFont val="Arial"/>
        <family val="2"/>
      </rPr>
      <t xml:space="preserve"> 
für dauerhafte Sanierung von Schäden in Asphaltflächen, Heizfläche ca. 600 x 600 cm</t>
    </r>
  </si>
  <si>
    <r>
      <rPr>
        <b/>
        <sz val="10"/>
        <rFont val="Arial"/>
        <family val="2"/>
      </rPr>
      <t xml:space="preserve">Asphalt - Reparatur - Kocher 29 l </t>
    </r>
    <r>
      <rPr>
        <sz val="10"/>
        <rFont val="Arial"/>
        <family val="2"/>
      </rPr>
      <t xml:space="preserve"> 
mit herausnehmbaren Innenkessel, Propanbrenner und Rühr-Spatel</t>
    </r>
  </si>
  <si>
    <t>Zubehör</t>
  </si>
  <si>
    <t>REKORD 19 Propan nach DIN</t>
  </si>
  <si>
    <t>REKORD 29 Propan nach DIN</t>
  </si>
  <si>
    <t>REKORD 49 Propan nach DIN</t>
  </si>
  <si>
    <t>REKORD 119 Propan nach DIN</t>
  </si>
  <si>
    <t>REKORD 229 Propan nach DIN</t>
  </si>
  <si>
    <t>Leckgassicherung mit 5 m HD-Schlauch und verstellbarem Regler 0,5 - 4 bar, 12 kg/h</t>
  </si>
  <si>
    <t>Ersatz-Schlagmesser alt, Breite 6 cm, 350 mm lang
für DS 5, DS 10, DS 11 ab Bj. 10/98, DS 15</t>
  </si>
  <si>
    <t>Ersatz-Schlagmesser alt, Breite 4 cm, 350 mm lang 
für DS 11 bis Baujahr 09/98</t>
  </si>
  <si>
    <r>
      <t>Dachschneider DS 15</t>
    </r>
    <r>
      <rPr>
        <sz val="10"/>
        <rFont val="Arial"/>
        <family val="2"/>
      </rPr>
      <t xml:space="preserve"> 
mit Benzinmotor und 1 Schlagmesser, 
Schneidtiefe bis max. ca. 120 mm</t>
    </r>
  </si>
  <si>
    <r>
      <t>Dachschneider DS 30</t>
    </r>
    <r>
      <rPr>
        <sz val="10"/>
        <rFont val="Arial"/>
        <family val="2"/>
      </rPr>
      <t xml:space="preserve"> 
mit Benzinmotor und 1 Schlagmesser, 
Schneidtiefe bis max. ca. 140 mm</t>
    </r>
  </si>
  <si>
    <r>
      <t>Dachschneider DS 31</t>
    </r>
    <r>
      <rPr>
        <sz val="10"/>
        <rFont val="Arial"/>
        <family val="2"/>
      </rPr>
      <t xml:space="preserve"> 
mit Benzinmotor u. 2 Schlagmessern, 
Schneidtiefe max.bis ca. 140 mm</t>
    </r>
  </si>
  <si>
    <r>
      <t>Bully-Brenner</t>
    </r>
    <r>
      <rPr>
        <sz val="10"/>
        <rFont val="Arial"/>
        <family val="2"/>
      </rPr>
      <t xml:space="preserve"> 85 mm Ø ca. 950 mm lang</t>
    </r>
  </si>
  <si>
    <t>Kupferstück Hammerform 250 g abgewinkelt 
für Kolben-Lötbrenner 2510 0000</t>
  </si>
  <si>
    <t>Kupferstück Hammerform 350 g abgewinkelt 
für Kolben-Lötbrenner 2510 0000</t>
  </si>
  <si>
    <t>Kupferstück Hammerform 500 g abgewinkelt 
für Kolben-Lötbrenner 2510 0000</t>
  </si>
  <si>
    <t>Kupferstück Hammerform 350 g gerade 
für Kolben-Lötbrenner 2510 0000</t>
  </si>
  <si>
    <t>Kupferstück Hammerform 500 g gerade 
für Kolben-Lötbrenner 2510 0000</t>
  </si>
  <si>
    <t>Kupferstück spitze Form 250 g 
für Kolben-Lötbrenner 2510 0000</t>
  </si>
  <si>
    <t>Kupferstück spitze Form 350 g 
für Kolben-Lötbrenner 2510 0000</t>
  </si>
  <si>
    <t>Lötkolbenhammerstück mit Spezial-Stahlbeschichtung 325 g  
für Kolben-Lötbrenner 2510 0000</t>
  </si>
  <si>
    <t>Lötkolbenspitzstück mit Spezial-Stahlbeschichtung 325 g 
für Kolben-Lötbrenner 2510 0000</t>
  </si>
  <si>
    <r>
      <rPr>
        <b/>
        <sz val="10"/>
        <rFont val="Arial"/>
        <family val="2"/>
      </rPr>
      <t>Weichlöt-Set Prop 1</t>
    </r>
    <r>
      <rPr>
        <sz val="10"/>
        <rFont val="Arial"/>
        <family val="2"/>
      </rPr>
      <t xml:space="preserve"> 
bestehend aus: Kolben-Lötbrenner mit Windschutz, 
Kupferstück 350 g, Kleinstflasche 435 g, 1,5 m HD-Schlauch, 
MD-Regler mit SBS</t>
    </r>
  </si>
  <si>
    <r>
      <rPr>
        <b/>
        <sz val="10"/>
        <rFont val="Arial"/>
        <family val="2"/>
      </rPr>
      <t>Weichlöt-Set Prop 2</t>
    </r>
    <r>
      <rPr>
        <sz val="10"/>
        <rFont val="Arial"/>
        <family val="2"/>
      </rPr>
      <t xml:space="preserve"> 
bestehend aus: Kolben-Lötbrenner mit Windschutz, 
Kupferstück 350 g, Kleinstflasche 435 g, 5 m HD-Schlauch, 
MD-Regler mit SBS und Umfüllstutzen</t>
    </r>
  </si>
  <si>
    <t>2 m HD-Schlauch mit verstellbarem Kleindruckminderer, 
Manometer und Schlauchbruchsicherung</t>
  </si>
  <si>
    <r>
      <t>Weichlöt-Set Premium</t>
    </r>
    <r>
      <rPr>
        <sz val="9"/>
        <rFont val="Arial"/>
        <family val="2"/>
      </rPr>
      <t xml:space="preserve"> kpl. mit Lötkolbenbrenner im 
Stahlblechkasten, einschl. Kleinstflasche</t>
    </r>
  </si>
  <si>
    <r>
      <t>Weichlöt-Set Premium</t>
    </r>
    <r>
      <rPr>
        <sz val="9"/>
        <rFont val="Arial"/>
        <family val="2"/>
      </rPr>
      <t xml:space="preserve"> kpl. mit Lötkolbenbrenner im 
Stahlblechkasten, ohne Kleinstflasche</t>
    </r>
  </si>
  <si>
    <r>
      <rPr>
        <b/>
        <sz val="10"/>
        <rFont val="Arial"/>
        <family val="2"/>
      </rPr>
      <t>Weichlöt-Set Prop 1 mit Transportkoffer</t>
    </r>
    <r>
      <rPr>
        <sz val="10"/>
        <rFont val="Arial"/>
        <family val="2"/>
      </rPr>
      <t xml:space="preserve"> 
Inhalt: Kolbenlötbrenner mit Windschutz, Kupferstück 350 g,
Kleinstflasche 435 g, 1,5 m HD-Schlauch, MD-Regler mit SBS</t>
    </r>
  </si>
  <si>
    <r>
      <rPr>
        <b/>
        <sz val="10"/>
        <rFont val="Arial"/>
        <family val="2"/>
      </rPr>
      <t>Weichlöt-Set Prop 2 mit Transportkoffer</t>
    </r>
    <r>
      <rPr>
        <sz val="10"/>
        <rFont val="Arial"/>
        <family val="2"/>
      </rPr>
      <t xml:space="preserve"> 
Inhalt: Kolbenlötbrenner mit Windschutz, Kupferstück 350 g, 
Kleinstflasche 435 g, 5 m HD-Schlauch, MD-Regler mit SBS und 
Umfüllstutzen</t>
    </r>
  </si>
  <si>
    <r>
      <rPr>
        <b/>
        <sz val="10"/>
        <rFont val="Arial"/>
        <family val="2"/>
      </rPr>
      <t>Lötbrenner Exclusive</t>
    </r>
    <r>
      <rPr>
        <sz val="10"/>
        <rFont val="Arial"/>
        <family val="2"/>
      </rPr>
      <t xml:space="preserve"> 
mit innen liegender Flamme zum Weichlöten und Verzinnen</t>
    </r>
  </si>
  <si>
    <t xml:space="preserve">VK 50 HR mit Flammschild stationär und Rührwerk </t>
  </si>
  <si>
    <t xml:space="preserve">VK 50 HR mit Flammschild, Handfahreinrichtung und Rührwerk </t>
  </si>
  <si>
    <t>Bitumeneimer D = 30 cm ohne Ausguss, Inh. ca. 20 l</t>
  </si>
  <si>
    <t>Bitumeneimer  D = 30 cm mit Ausguss, Inh. ca. 20 l</t>
  </si>
  <si>
    <t>Bitumengießkanne, verzinkt mit großem Ausguss , Inh. ca. 12 l</t>
  </si>
  <si>
    <t>Bitumengießkanne, verzinkt mit übergroßem Ausguss, Inh. ca. 12 l</t>
  </si>
  <si>
    <t>Vergusskanne, Inh. ca. 3,5 l</t>
  </si>
  <si>
    <t>Heißluft-Mini-Replaster</t>
  </si>
  <si>
    <t>Asphalt - Reparatur - Kocher</t>
  </si>
  <si>
    <r>
      <rPr>
        <b/>
        <sz val="10"/>
        <rFont val="Arial"/>
        <family val="2"/>
      </rPr>
      <t>NEU -</t>
    </r>
    <r>
      <rPr>
        <sz val="10"/>
        <rFont val="Arial"/>
        <family val="2"/>
      </rPr>
      <t xml:space="preserve"> Dreh-Schnellkupplung komplett zum Verschrauben verstärkte Ausführung 3/8"</t>
    </r>
  </si>
  <si>
    <t>00502000</t>
  </si>
  <si>
    <t>Aufpreis Piezo-Zündung für Primat 150, 250 und Rekord 119, 229</t>
  </si>
  <si>
    <t>1 Dose Feuersteine (= 10 Stück)</t>
  </si>
  <si>
    <t>Heizstrahler</t>
  </si>
  <si>
    <t>Polystyrolschneider</t>
  </si>
  <si>
    <t>Klebesysteme</t>
  </si>
  <si>
    <t>Flachdachschaum „1010-S“ - 800 ml</t>
  </si>
  <si>
    <t>PU-Schaumpistole mit 60 cm Lanze</t>
  </si>
  <si>
    <t>PU-Pistolenreiniger</t>
  </si>
  <si>
    <t>Zubehör für Handbrenner</t>
  </si>
  <si>
    <t>verstellbarer Regler 0,5 - 4 bar mit SBS</t>
  </si>
  <si>
    <t>Heißluft-Lanzenbrenner</t>
  </si>
  <si>
    <t>Rissfräsen</t>
  </si>
  <si>
    <t>VK 50 HR mit Flammschild stationär, Rührwerk und Temperaturregelung</t>
  </si>
  <si>
    <t>Klein-Fugenvergussgeräte</t>
  </si>
  <si>
    <t>Infrarotheizgerät Typ 15 / 75 
Heizfläche 150 x 750 mm, Heizleistung 11 kW
(für dauerhafte Sanierung von Schäden in Asphaltflächen)</t>
  </si>
  <si>
    <t>Infrarotheizgerät Typ 30 / 150
Heizfläche 300 x 1500 mm, Heizleistung 40 kW
(für dauerhafte Sanierung von Schäden in Asphaltflächen)</t>
  </si>
  <si>
    <t>Infrarotheizgerät Typ 30 / 200
Heizfläche 300 x 2000 mm, Heizleistung 50 kW
(für dauerhafte Sanierung von Schäden in Asphaltflächen)</t>
  </si>
  <si>
    <t>Infrarotheizgerät Typ 90 / 100
Heizfläche 900 x 1000 mm,  Heizleistung 78 kW
(für dauerhafte Sanierung von Schäden in Asphaltflächen)</t>
  </si>
  <si>
    <t>Infrarotheizgerät Typ 120 / 125
Heizfläche 1200 x 1250 mm, Heizleistung 126 kW
(für dauerhafte Sanierung von Schäden in Asphaltflächen)</t>
  </si>
  <si>
    <t>VK 50 HR  mit Flammschild, Handfahreinrichtung, Rührwerk und Temperaturregelung</t>
  </si>
  <si>
    <t>Kontrollthermometer 310 mm</t>
  </si>
  <si>
    <t>Dachbahnenschneider</t>
  </si>
  <si>
    <t>Trennfix, Schneidet Bitumen- und PVC-Bahnen ohne 
Beschädigung des Untergrundes durch präzise 
Schnitttiefeneinstellung</t>
  </si>
  <si>
    <t>Ersatzhakenklinge 50 mm</t>
  </si>
  <si>
    <t>Simer Absaug- und Tauchpumpe</t>
  </si>
  <si>
    <t>Puddle Buddy Absaug- und Tauchpumpe</t>
  </si>
  <si>
    <t>Nachstreugerät „Splitti“ 
Zum Absplitten des Überlappungsvergusses</t>
  </si>
  <si>
    <t xml:space="preserve">Motor-Rührwerkkocher MR 180 i Propan/Ölbad mit Elektromotor </t>
  </si>
  <si>
    <t>Motor-Rührwerkkocher RK 120 Propan</t>
  </si>
  <si>
    <t>Motor-Rührwerkkocher MR 229 direkt beheizt mit Elektromotor</t>
  </si>
  <si>
    <t>20 L</t>
  </si>
  <si>
    <t>FLEXIM-Dachkitt, Farbe rot-braun, Paket 20 Liter</t>
  </si>
  <si>
    <t>FLEXIM-Dachkitt, Farbe schwarz, Paket 20 Liter</t>
  </si>
  <si>
    <t>Scrap Air Koffer-Sets</t>
  </si>
  <si>
    <t>Set zur Entfernung von Dichtungsmaterial
SCRAP’AIR® 55 geliefert im praktischen Handkoffer mit:
1 Messer mit Stahlklinge, 2 Ersatz-Stahlklingen, 1 gekrümmtes Delta-Messer 15 cm, 1 vertikales Messer, 1 Flachmeißel 5 cm, 1 Öler, 1 Adapter für Baukompressoren, 1 Ölfläschchen 250 ml, 1 Schutzausrüstung (für Augen, Ohren und Hände)
Schneidet und entfernt Bitumen-Dachbahnen und leistet kleinere Abbrucharbeiten.</t>
  </si>
  <si>
    <t>Meisselset (kurzer Stiel)
SCRAP’AIR® 24 geliefert im praktischen Handkoffer mit:
1 Delta-Messer 8 cm, 1 Flachmeißel 4 cm, 1 Öler, 1 Ölfläschchen 250 ml, 1 Schutzausrüstung (für Augen, Ohren und Hände)
Arbeiten in Holz, Entfernung splitternder Wandverkleidungen.</t>
  </si>
  <si>
    <t>Renovierungsset (kurzer Stiel)
SCRAP’AIR® 36 geliefert im praktischen Handkoffer mit:
1 Delta-Messer 8 cm, 1 Flachmeißel 4 cm, 1 Betonstichel, 1 Öler, 1 Ölfläschchen 250 ml, 1 Schutzausrüstung (für Augen, Ohren und Hände)
Entfernung von Wandbelägen, Fliesen, Betonresten.</t>
  </si>
  <si>
    <t>Renovierungsset (mittellanger Stiel)</t>
  </si>
  <si>
    <t>Abbruchset (kurzer Stiel)
SCRAP’AIR® 38 geliefert im praktischen Handkoffer mit:
1 Flachmeißel 4 cm, 1 Flachmeißel 2,5 cm, 1 Betonstichel, 1 Öler, 1 Ölfläschchen 250 ml, 1 Schutzausrüstung (für Augen, Ohren und Hände)
Entfernung hartnäckiger Betonreste und leichte Abbrucharbeiten.</t>
  </si>
  <si>
    <t>Abbruchset (mittellanger Stiel)</t>
  </si>
  <si>
    <t>Entfernung von Bodenbelägen (kurzer/langer Stiel)
SCRAP’AIR® 38 geliefert im praktischen Handkoffer mit:
1 Messer mit Stahlklinge, 2 Ersatz-Stahlklingen, 1 Flachmeißel 5 cm, 1 Öler, 1 Ölfläschchen 250 ml, 1 Schutzausrüstung (für Augen, Ohren und Hände)
Entfernung von PVC-Böden, Teppichböden und Parkettböden.</t>
  </si>
  <si>
    <t>Bodenentfernungsset
SCRAP’AIR® 55 geliefert im praktischen Handkoffer mit:
1 gekrümmtes Delta-Messer 15 cm, 1 Flachmeißel 5 cm, 1 Betonstichel, 1 Öler, 1 Adapter für Baukompressoren, 1 Ölfläschchen 250 ml, 1 Schutzausrüstung (für Augen, Ohren und Hände)
Entfernung hartnäckiger Betonreste und leichte Abbrucharbeiten.</t>
  </si>
  <si>
    <t>Ausschachtungsset
SCRAP’AIR® 55 mit T-Stiel geliefert im praktischen Handkoffer mit:
1 Spaten 18 cm, 1 Flachmeißel 5 cm, 1 Öler, 1 Adapter für Baukompressoren, 1 Ölfläschchen 250 ml, 1 Schutzausrüstung (für Augen, Ohren und Hände)
Abbrucharbeiten im Städtebau oder im Gartenbau.</t>
  </si>
  <si>
    <t>4030956080791</t>
  </si>
  <si>
    <r>
      <rPr>
        <b/>
        <sz val="10"/>
        <rFont val="Arial"/>
        <family val="2"/>
      </rPr>
      <t>Silikon-Doppel-Andrückrolle 90 mm</t>
    </r>
    <r>
      <rPr>
        <sz val="10"/>
        <rFont val="Arial"/>
        <family val="2"/>
      </rPr>
      <t xml:space="preserve">
Gleitlager, Achse vernietet, ergonomischer Naturholzgriff für 
maximalen Druck, Bügel beidseitig, für Überlappschweißungen.</t>
    </r>
  </si>
  <si>
    <r>
      <rPr>
        <b/>
        <sz val="10"/>
        <rFont val="Arial"/>
        <family val="2"/>
      </rPr>
      <t>Silikon-Andrückrolle 45 mm</t>
    </r>
    <r>
      <rPr>
        <sz val="10"/>
        <rFont val="Arial"/>
        <family val="2"/>
      </rPr>
      <t xml:space="preserve">
Zwei Leichtlauf-Kugellager, Achse verschraubt, ergonomischer 
Naturholzgriff für maximalen Druck, Bügel einseitig, für Überlappschweißungen.</t>
    </r>
  </si>
  <si>
    <r>
      <rPr>
        <b/>
        <sz val="10"/>
        <rFont val="Arial"/>
        <family val="2"/>
      </rPr>
      <t>Silikon-Andrückrolle 28 mm</t>
    </r>
    <r>
      <rPr>
        <sz val="10"/>
        <rFont val="Arial"/>
        <family val="2"/>
      </rPr>
      <t xml:space="preserve">
Zwei Leichtlauf-Kugellager, Achse verschraubt, ergonomischer 
Naturholzgriff für maximalen Druck, Bügel einseitig, für Überlappschweißungen.</t>
    </r>
  </si>
  <si>
    <r>
      <rPr>
        <b/>
        <sz val="10"/>
        <rFont val="Arial"/>
        <family val="2"/>
      </rPr>
      <t>Silikon-Andrückrolle 45 mm - 45 °</t>
    </r>
    <r>
      <rPr>
        <sz val="10"/>
        <rFont val="Arial"/>
        <family val="2"/>
      </rPr>
      <t xml:space="preserve">
Zwei Leichtlauf-Kugellager, Achse verschraubt, ergonomischer 
Naturholzgriff für maximalen Druck, Bügel einseitig, für Überlappschweißungen</t>
    </r>
  </si>
  <si>
    <r>
      <rPr>
        <b/>
        <sz val="10"/>
        <rFont val="Arial"/>
        <family val="2"/>
      </rPr>
      <t>Andrückrolle-Messingrad</t>
    </r>
    <r>
      <rPr>
        <sz val="10"/>
        <rFont val="Arial"/>
        <family val="2"/>
      </rPr>
      <t xml:space="preserve">
Mit besonders schmaler und konvexer Messingrolle, 
Leichtlauf-Kugellager, ergonomischer Naturholzgriff für maximalen Druck.</t>
    </r>
  </si>
  <si>
    <r>
      <rPr>
        <b/>
        <sz val="10"/>
        <rFont val="Arial"/>
        <family val="2"/>
      </rPr>
      <t>Nahtprüfer</t>
    </r>
    <r>
      <rPr>
        <sz val="10"/>
        <rFont val="Arial"/>
        <family val="2"/>
      </rPr>
      <t xml:space="preserve"> 
Nahtprüfer mit Holzgriff, 90° abgewinkelt.</t>
    </r>
  </si>
  <si>
    <t>Größere Rissfräsen</t>
  </si>
  <si>
    <t>„Schaum-Fix“ - Auftraggerät</t>
  </si>
  <si>
    <t>Ersatz-Schlagmesser für DS 30/31 - Länge 390 mm</t>
  </si>
  <si>
    <t>Schneidmesser für Kaltdach für DS 15 / DS 30 / DS 31 - Bohrung 26 mm</t>
  </si>
  <si>
    <t>Keilriemen DS 15</t>
  </si>
  <si>
    <t>Keilriemen DS 30/31</t>
  </si>
  <si>
    <t>Zwillingsbereifung für Dachstripper TURBO</t>
  </si>
  <si>
    <t>Druckluftschlauch 10 m</t>
  </si>
  <si>
    <t>Filtersack</t>
  </si>
  <si>
    <t>Dreh-Schnellkupplung zum Verschrauben verstärkte Ausführung 3/8"</t>
  </si>
  <si>
    <t>Kupplungs-Stift verstärkte Ausführung 3/8"</t>
  </si>
  <si>
    <t>Hand-Flügelpumpe ohne Schlauch und Spritzrohr</t>
  </si>
  <si>
    <r>
      <rPr>
        <b/>
        <sz val="10"/>
        <rFont val="Arial"/>
        <family val="2"/>
      </rPr>
      <t>NEU -</t>
    </r>
    <r>
      <rPr>
        <sz val="10"/>
        <rFont val="Arial"/>
        <family val="2"/>
      </rPr>
      <t xml:space="preserve"> Dachbahnentransportwagen DBW 1100 Speedy</t>
    </r>
  </si>
  <si>
    <r>
      <rPr>
        <b/>
        <sz val="10"/>
        <rFont val="Arial"/>
        <family val="2"/>
      </rPr>
      <t xml:space="preserve">Inrarotheizgeräte </t>
    </r>
    <r>
      <rPr>
        <sz val="10"/>
        <rFont val="Arial"/>
        <family val="2"/>
      </rPr>
      <t xml:space="preserve"> 
</t>
    </r>
  </si>
  <si>
    <r>
      <t xml:space="preserve">Titanbrenner TK35/400 mm lang, inkl. </t>
    </r>
    <r>
      <rPr>
        <b/>
        <sz val="10"/>
        <rFont val="Arial"/>
        <family val="2"/>
      </rPr>
      <t>5 m</t>
    </r>
    <r>
      <rPr>
        <sz val="10"/>
        <rFont val="Arial"/>
        <family val="2"/>
      </rPr>
      <t xml:space="preserve"> HD-Schlauch und 4 bar MD-Regler mit SBS</t>
    </r>
  </si>
  <si>
    <r>
      <t>Titanbrenner TK35/400 mm lang, inkl.</t>
    </r>
    <r>
      <rPr>
        <b/>
        <sz val="10"/>
        <rFont val="Arial"/>
        <family val="2"/>
      </rPr>
      <t xml:space="preserve"> 10 m</t>
    </r>
    <r>
      <rPr>
        <sz val="10"/>
        <rFont val="Arial"/>
        <family val="2"/>
      </rPr>
      <t xml:space="preserve"> HD-Schlauch und 4 bar MD-Regler mit SBS</t>
    </r>
  </si>
  <si>
    <t>Scrap'Air Zubehör</t>
  </si>
  <si>
    <t>Messer mit Stahlklinge</t>
  </si>
  <si>
    <t>Stahlklinge</t>
  </si>
  <si>
    <t>4030956082238</t>
  </si>
  <si>
    <t>4030956082245</t>
  </si>
  <si>
    <r>
      <t>Titan-Starkbrenner TS 65</t>
    </r>
    <r>
      <rPr>
        <sz val="10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120 kW, Ø 65 mm Flammenbecher, 900 mm Gesamtlänge, SOLO</t>
    </r>
  </si>
  <si>
    <r>
      <t>Titan-Starkbrenner TS 65</t>
    </r>
    <r>
      <rPr>
        <sz val="10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120 kW, Ø 65 mm Flammenbecher, 1000 mm Gesamtlänge, SOLO</t>
    </r>
  </si>
  <si>
    <t>4030956082269</t>
  </si>
  <si>
    <t>4030956082276</t>
  </si>
  <si>
    <r>
      <t>Titan-Universalbrenner TM 55</t>
    </r>
    <r>
      <rPr>
        <sz val="10"/>
        <rFont val="Arial"/>
        <family val="2"/>
      </rPr>
      <t xml:space="preserve">,  </t>
    </r>
    <r>
      <rPr>
        <sz val="8"/>
        <rFont val="Arial"/>
        <family val="2"/>
      </rPr>
      <t>72 kW, Ø 55 mm Flammenbecher, 1000 mm Gesamtlänge, SOLO</t>
    </r>
  </si>
  <si>
    <t>4030956082283</t>
  </si>
  <si>
    <t>4030956082306</t>
  </si>
  <si>
    <t>ST 65/900 mm lang</t>
  </si>
  <si>
    <t>ST 65/1000 mm lang</t>
  </si>
  <si>
    <t>4030956082313</t>
  </si>
  <si>
    <t>Andrückrollen und Zubehör</t>
  </si>
  <si>
    <t>Stromkabel ab 2012</t>
  </si>
  <si>
    <t>01001000VV</t>
  </si>
  <si>
    <t>01012108VV</t>
  </si>
  <si>
    <t>01012109VV</t>
  </si>
  <si>
    <t>01016000VV</t>
  </si>
  <si>
    <t>01022105VV</t>
  </si>
  <si>
    <t>01040000VV</t>
  </si>
  <si>
    <t>01046000VV</t>
  </si>
  <si>
    <t>01070000VV</t>
  </si>
  <si>
    <t>01076000VV</t>
  </si>
  <si>
    <t>01106000VV</t>
  </si>
  <si>
    <t>01110000VV</t>
  </si>
  <si>
    <t>01120000VV</t>
  </si>
  <si>
    <t>01136000VV</t>
  </si>
  <si>
    <t>01150000VV</t>
  </si>
  <si>
    <t>01280000VV</t>
  </si>
  <si>
    <t>01281000VV</t>
  </si>
  <si>
    <t>01290000VV</t>
  </si>
  <si>
    <t>01291000VV</t>
  </si>
  <si>
    <t>01991000VV</t>
  </si>
  <si>
    <t>02001000VV</t>
  </si>
  <si>
    <t>02006000VV</t>
  </si>
  <si>
    <t>15070000VV</t>
  </si>
  <si>
    <t>15080000VV</t>
  </si>
  <si>
    <t>15250000VV</t>
  </si>
  <si>
    <t>15259000VV</t>
  </si>
  <si>
    <t>15260000VV</t>
  </si>
  <si>
    <t>15270000VV</t>
  </si>
  <si>
    <t>15300000VV</t>
  </si>
  <si>
    <t>15310000VV</t>
  </si>
  <si>
    <t>15320000VV</t>
  </si>
  <si>
    <t>15410000VV</t>
  </si>
  <si>
    <t>15410001VV</t>
  </si>
  <si>
    <t>15420000VV</t>
  </si>
  <si>
    <t>15501000VV</t>
  </si>
  <si>
    <t>15530000VV</t>
  </si>
  <si>
    <t>15540000VV</t>
  </si>
  <si>
    <t>15560000VV</t>
  </si>
  <si>
    <t>17800000VV</t>
  </si>
  <si>
    <t>17800100VV</t>
  </si>
  <si>
    <t>17800200VV</t>
  </si>
  <si>
    <t>24800000VV</t>
  </si>
  <si>
    <t>24810000VV</t>
  </si>
  <si>
    <t>25100000VV</t>
  </si>
  <si>
    <t>251000OWVV</t>
  </si>
  <si>
    <t>25100100VV</t>
  </si>
  <si>
    <t>25100200VV</t>
  </si>
  <si>
    <t>25100300VV</t>
  </si>
  <si>
    <t>25110000VV</t>
  </si>
  <si>
    <t>25120000VV</t>
  </si>
  <si>
    <t>25130000VV</t>
  </si>
  <si>
    <t>25140000VV</t>
  </si>
  <si>
    <t>25200000VV</t>
  </si>
  <si>
    <t>25640000VV</t>
  </si>
  <si>
    <t>25770000VV</t>
  </si>
  <si>
    <t>25850000VV</t>
  </si>
  <si>
    <t>25950000VV</t>
  </si>
  <si>
    <t>992010202VV</t>
  </si>
  <si>
    <t>Verpackte Artikel</t>
  </si>
  <si>
    <t>Handgriff 
mit Schnellschaltautomatik</t>
  </si>
  <si>
    <t>Brennerrohr 
100 mm mit Überwurfmutter</t>
  </si>
  <si>
    <t>Federstütze</t>
  </si>
  <si>
    <t>Messing-Brennerkopf A 25</t>
  </si>
  <si>
    <t>Brennerrohr 
200 mm mit Überwurfmutter</t>
  </si>
  <si>
    <t>Kleinbrenner K 35 / 400
- Heizleistung 18,1 kW
- Ø 35 mm Flammenbecher
- 400 mm Gesamtlänge</t>
  </si>
  <si>
    <t>Edelstahl-Brennerkopf D 35</t>
  </si>
  <si>
    <t>Standardbrenner S 45 / 400
- Heizleistung 44,6 kW
- Ø 45 mm Flammenbecher
- 400 mm Gesamtlänge</t>
  </si>
  <si>
    <t>Edelstahl-Brennerkopf D 45</t>
  </si>
  <si>
    <t>Edelstahl-Brennerkopf D 55</t>
  </si>
  <si>
    <t>Universalbrenner U 55 / 500
- Heizleistung 72,2 kW
- Ø 55 mm Flammenbecher
- 500 mm Gesamtlänge</t>
  </si>
  <si>
    <t>Universalbrenner U 55 / 800
- Heizleistung 72,2 kW
- Ø 55 mm Flammenbecher
- 800 mm Gesamtlänge</t>
  </si>
  <si>
    <t>Edelstahl-Brennerkopf D 65</t>
  </si>
  <si>
    <t>Starkbrenner ST 65 / 800
- Heizleistung 119,4 kW
- Ø 65 mm Flammenbecher
- 800 mm Gesamtlänge</t>
  </si>
  <si>
    <t>Titan-Starkbrenner TS 65
- Heizleistung 120 kW
- Ø 65 mm Flammenbecher
- 800 mm Gesamtlänge</t>
  </si>
  <si>
    <t>Titan-Starkbrenner-Set TS 65 / 800
- Heizleistung 120 kW
- Ø 65 mm Flammenbecher
- 800 mm Gesamtlänge
- 10 m HD-Schlauch
- 4 bar MD-Regler mit SBS</t>
  </si>
  <si>
    <t>Titan-Universalbrenner TM 55
- Heizleistung 72 kW
- Ø 55 mm Flammenbecher
- 800 mm Gesamtlänge</t>
  </si>
  <si>
    <t>Titan-Universalbrenner-Set TM 55 / 800
- Heizleistung 72 kW
- Ø 55 mm Flammenbecher
- 800 mm Gesamtlänge
- 10 m HD-Schlauch
- 4 bar MD-Regler mit SBS</t>
  </si>
  <si>
    <t>Universalbrenner-Set U 55 / 800
- Heizleistung 72,2 kW
- Ø 55 mm Flammenbecher
- 800 mm Gesamtlänge
- 10 m HD-Schlauch
- 4 bar MD-Regler mit SBS</t>
  </si>
  <si>
    <t>Starkbrenner-Set ST 65 / 800
- Heizleistung 119,4 kW
- Ø 65 mm Flammenbecher
- 800 mm Gesamtlänge
- 10 m HD-Schlauch
- 4 bar MD-Regler mit SBS</t>
  </si>
  <si>
    <t>Kleinbrenner-Set K 35 / 400
- Heizleistung 18,1 kW
- Ø 35 mm Flammenbecher
- 400 mm Gesamtlänge
- 5 m HD-Schlauch
- 4 bar MD-Regler mit SBS</t>
  </si>
  <si>
    <t>5 m Hochdruck-Schlauch 
mit 4 bar Mitteldruck-Regler und 
Schlauchbruchsicherung</t>
  </si>
  <si>
    <t>10 m Hochdruck-Schlauch 
mit 4 bar Mitteldruck-Regler und 
Schlauchbruchsicherung</t>
  </si>
  <si>
    <t>3 m Hochdruckschlauch 
beidseitig 3/8“ links</t>
  </si>
  <si>
    <t>Schlauch Press-Set 3/8"</t>
  </si>
  <si>
    <t>5 m Hochdruckschlauch 
beidseitig 3/8“ links</t>
  </si>
  <si>
    <t>10 m Hochdruckschlauch 
beidseitig 3/8“ links</t>
  </si>
  <si>
    <t>3 m Hochdruckschlauch 
4 x 4 mm bds. 3/8“ lks.</t>
  </si>
  <si>
    <t>5 m Hochdruckschlauch 
4 x 4 mm bds. 3/8“ lks.</t>
  </si>
  <si>
    <t>10 m Hochdruckschlauch 
4 x 4 mm bds. 3/8“ lks.</t>
  </si>
  <si>
    <t>Mitteldruck-Regler 1,5 bar 
mit Schlauchbruchsicherung</t>
  </si>
  <si>
    <t>Flaschenanschluss-Dichtung 
für Regler (Satz = 10 Stück)</t>
  </si>
  <si>
    <t>Mitteldruck-Regler 4,0 bar 
mit Schlauchbruchsicherung</t>
  </si>
  <si>
    <t>Verstellbarer Regler 0,5 - 4 bar 
mit SBS</t>
  </si>
  <si>
    <t>Doppel-Abzweigstück 
für 2 Verbrauchseinrichtungen</t>
  </si>
  <si>
    <t>Schlauchverbinder 
bds. 3/8“</t>
  </si>
  <si>
    <t>Doppelflaschenanschluss 
zur gleichzeitigen Entnahme 
aus 2 Gasflaschen 11 oder 33 kg</t>
  </si>
  <si>
    <t>Dreh-Schnellkupplung 
komplett zum Verschrauben‚ verstärkte Ausführung 3/8"</t>
  </si>
  <si>
    <t>Dreh-Schnellkupplung 
zum Verschrauben‚ verstärkte Ausführung 3/8“</t>
  </si>
  <si>
    <t>Kupplungs-Stift 
verstärkte Ausführung 3/8"</t>
  </si>
  <si>
    <t>Kleinstflasche 
für Propan-Füllgewicht 0,425 kg</t>
  </si>
  <si>
    <t>Umfüllstutzen 
für 3-, 5- und 11-kg-Flaschen</t>
  </si>
  <si>
    <t>Kolben-Lötbrenner 
komplett, mit Windschutz, ohne Kupferstück</t>
  </si>
  <si>
    <t>Kolben-Lötbrenner 
komplett, ohne Windschutz, ohne Kupferstück</t>
  </si>
  <si>
    <t>Kupferstück Hammerform 250 g abgewinkelt 
für Kolben-Lötbrenner 25100000</t>
  </si>
  <si>
    <t>Kupferstück Hammerform 350 g abgewinkelt 
für Kolben-Lötbrenner 25100000</t>
  </si>
  <si>
    <t>Kupferstück Hammerform 350 g gerade 
für Kolben-Lötbrenner 25100000</t>
  </si>
  <si>
    <t>Kupferstück spitze Form 250 g 
für Kolben-Lötbrenner 25100000</t>
  </si>
  <si>
    <t>Löt-Set</t>
  </si>
  <si>
    <t>Weichlöt-Set Prop 2 
mit Transportkoffer 
Inhalt: 
- Kolbenlötbrenner mit Windschutz
- Kupferstück 350 g
- Kleinstflasche 435 g
- 5 m HD-Schlauch
- MD-Regler mit SBS
- Umfüllstutzen</t>
  </si>
  <si>
    <t>1,5 m HD-Schlauch 
mit Anschluss für Kleinstflasche 0,425 kg</t>
  </si>
  <si>
    <t>Mitteldruckregler 
für Kleinstflasche mit SBS, 3/8“ lks.</t>
  </si>
  <si>
    <t xml:space="preserve">Dreh-Schlauchanschluss 
3/8“, 45° </t>
  </si>
  <si>
    <t>Lötbrenner und Zubehör verpackt</t>
  </si>
  <si>
    <t>Stromkabel ab 09.2002</t>
  </si>
  <si>
    <t>in € 2018</t>
  </si>
  <si>
    <r>
      <t>Polystyrolschneider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230V/24V,</t>
    </r>
    <r>
      <rPr>
        <sz val="10"/>
        <rFont val="Arial"/>
        <family val="2"/>
      </rPr>
      <t xml:space="preserve"> mit Trafo, schneidbares Plattenmaß: max. 1200 mm</t>
    </r>
  </si>
  <si>
    <t>U 55/900 mm lang</t>
  </si>
  <si>
    <t>U 55/1000 mm lang</t>
  </si>
  <si>
    <r>
      <t xml:space="preserve">Benzin Dachschäler GDS 10 </t>
    </r>
    <r>
      <rPr>
        <sz val="10"/>
        <rFont val="Arial"/>
        <family val="2"/>
      </rPr>
      <t>zum Abräumen von Dachbahnen und Dachdämmstoffen</t>
    </r>
  </si>
  <si>
    <t>Bitumenkocher</t>
  </si>
  <si>
    <t>Dachsanierungsgeräte</t>
  </si>
  <si>
    <t>TITAN-Starkbrenner</t>
  </si>
  <si>
    <t>TITAN-Universalbrenner</t>
  </si>
  <si>
    <t>TITAN-Anwärmbrenner</t>
  </si>
  <si>
    <r>
      <t>Titan-Anwärmbrenner TA 55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72 kW, Ø 55 mm Flammenbecher, 400 mm Gesamtlänge, SOLO</t>
    </r>
  </si>
  <si>
    <r>
      <t>Titan-Anwärmbrenner TK 35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18 kW, Ø 35 mm Flammenbecher, 400 mm Gesamtlänge, SOLO</t>
    </r>
  </si>
  <si>
    <t>Spritzgeräte</t>
  </si>
  <si>
    <t>Breitbrenner 1 flg., 130 mm breit, ca. 400 mm lang</t>
  </si>
  <si>
    <t>Dachstripper / Dachschäler / Reissklaue</t>
  </si>
  <si>
    <t>Zubehör Motor-Spritzgeräte:</t>
  </si>
  <si>
    <t>Zubehör Hand-Spritzgerät:</t>
  </si>
  <si>
    <t>Graco Dachspritze ST Max™ II 495 PC Pro Hi-Boy</t>
  </si>
  <si>
    <t>Graco Dachspritze Mark V ProContractor</t>
  </si>
  <si>
    <t>Graco Dachspritze GH5040</t>
  </si>
  <si>
    <t xml:space="preserve">Doppelnippel 1/4“ </t>
  </si>
  <si>
    <t>Pro Düse Verlängerung 50 cm</t>
  </si>
  <si>
    <t>X01240794</t>
  </si>
  <si>
    <t>X01156971</t>
  </si>
  <si>
    <t>X01287021</t>
  </si>
  <si>
    <t>X01288009</t>
  </si>
  <si>
    <t>Materialschlauch A/L 1/4“ 15 m mit verzinkten Verschraubungen</t>
  </si>
  <si>
    <t>Contractor Spritzpistole
4-Finger, RAC X Düsenhalter und 517 Düse,
Filter Maschenweite 60 Mesh</t>
  </si>
  <si>
    <t>TSL-Flüssigkeit, 1 Liter
Verhindert das Aushärten der Farbe an Kolbenstange und Pumpenpackung; verlängert die Lebensdauer der Materialpumpe.</t>
  </si>
  <si>
    <t>Zubehör für ST Max™ II 495 PC Pro Hi-Boy</t>
  </si>
  <si>
    <t>X01246425</t>
  </si>
  <si>
    <t>X01246384</t>
  </si>
  <si>
    <t>X01246382</t>
  </si>
  <si>
    <t>Easy Out Pumpenfilter 30 
Maschenweite 30</t>
  </si>
  <si>
    <t>Easy Out Pumpenfilter 60 
Maschenweite 60</t>
  </si>
  <si>
    <t>Easy Out Pumpenfilter 100 
Maschenweite 100</t>
  </si>
  <si>
    <t>Zubehör für Mark V ProContractor</t>
  </si>
  <si>
    <t>Easy Out Pumpenfilter 30 für HD-Filter
Maschenweite 30</t>
  </si>
  <si>
    <t>Easy Out Pumpenfilter 60 für HD-Filter
Maschenweite 60</t>
  </si>
  <si>
    <t>Easy Out Pumpenfilter 100 für HD-Filter
Maschenweite 100</t>
  </si>
  <si>
    <t>Ansaugfilter 8 Mesh</t>
  </si>
  <si>
    <t>X01244071</t>
  </si>
  <si>
    <t>X01244067</t>
  </si>
  <si>
    <t>X01244068</t>
  </si>
  <si>
    <t>X01189920</t>
  </si>
  <si>
    <t>Zubehör für GH5040</t>
  </si>
  <si>
    <t>Schlauchpaket für GH5040
- 5 x H55050 1/2“ x 15 m Schlauch
- 1 x H53810 3/8“ x 3 m Schlauch
- 1 x H52503 1/4“ x 0,9 m Schlauch
- Flex Plus Pistole
- XHD517 und XHD531 Düsen
- Pistolen Verlängerung von 50 cm</t>
  </si>
  <si>
    <t>X0116U759</t>
  </si>
  <si>
    <t>in € 2020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</si>
</sst>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000"/>
    <numFmt numFmtId="165" formatCode="#,##0.00\ &quot;€&quot;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9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1"/>
      <name val="Calibri"/>
      <family val="2"/>
      <scheme val="minor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44" fontId="17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2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11" fillId="0" borderId="0" xfId="0" applyFo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4" fontId="2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15" fillId="0" borderId="0" xfId="0" applyFont="1" applyAlignment="1">
      <alignment wrapText="1"/>
    </xf>
    <xf numFmtId="4" fontId="16" fillId="0" borderId="0" xfId="0" applyNumberFormat="1" applyFont="1"/>
    <xf numFmtId="0" fontId="4" fillId="0" borderId="0" xfId="0" applyFont="1" applyFill="1"/>
    <xf numFmtId="164" fontId="4" fillId="0" borderId="0" xfId="0" applyNumberFormat="1" applyFont="1" applyFill="1" applyAlignment="1">
      <alignment horizontal="left"/>
    </xf>
    <xf numFmtId="0" fontId="5" fillId="0" borderId="0" xfId="0" applyFont="1" applyFill="1"/>
    <xf numFmtId="1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0" fontId="18" fillId="0" borderId="0" xfId="0" applyFont="1"/>
    <xf numFmtId="164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4" fontId="21" fillId="0" borderId="0" xfId="0" applyNumberFormat="1" applyFont="1"/>
    <xf numFmtId="2" fontId="19" fillId="0" borderId="0" xfId="0" applyNumberFormat="1" applyFont="1" applyAlignment="1">
      <alignment horizontal="left"/>
    </xf>
    <xf numFmtId="0" fontId="23" fillId="0" borderId="0" xfId="0" applyFont="1"/>
    <xf numFmtId="0" fontId="21" fillId="0" borderId="0" xfId="0" applyFont="1"/>
    <xf numFmtId="49" fontId="19" fillId="0" borderId="0" xfId="0" applyNumberFormat="1" applyFont="1" applyAlignment="1">
      <alignment horizontal="left"/>
    </xf>
    <xf numFmtId="4" fontId="24" fillId="0" borderId="0" xfId="0" applyNumberFormat="1" applyFont="1"/>
    <xf numFmtId="2" fontId="19" fillId="0" borderId="0" xfId="0" applyNumberFormat="1" applyFont="1"/>
    <xf numFmtId="0" fontId="19" fillId="0" borderId="0" xfId="0" applyNumberFormat="1" applyFont="1" applyAlignment="1">
      <alignment horizontal="left"/>
    </xf>
    <xf numFmtId="0" fontId="19" fillId="0" borderId="0" xfId="0" applyFont="1" applyFill="1"/>
    <xf numFmtId="0" fontId="19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" fontId="19" fillId="0" borderId="0" xfId="0" applyNumberFormat="1" applyFont="1" applyFill="1"/>
    <xf numFmtId="0" fontId="21" fillId="0" borderId="0" xfId="0" applyFont="1" applyFill="1"/>
    <xf numFmtId="164" fontId="19" fillId="0" borderId="0" xfId="0" applyNumberFormat="1" applyFont="1" applyFill="1" applyAlignment="1">
      <alignment horizontal="left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2" fontId="21" fillId="0" borderId="0" xfId="0" applyNumberFormat="1" applyFont="1"/>
    <xf numFmtId="49" fontId="19" fillId="0" borderId="0" xfId="1" applyNumberFormat="1" applyFont="1"/>
    <xf numFmtId="49" fontId="22" fillId="0" borderId="0" xfId="0" applyNumberFormat="1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9" fillId="2" borderId="0" xfId="0" applyFont="1" applyFill="1"/>
    <xf numFmtId="0" fontId="25" fillId="0" borderId="0" xfId="0" applyFont="1"/>
    <xf numFmtId="0" fontId="25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22" fillId="0" borderId="0" xfId="0" applyFont="1"/>
    <xf numFmtId="1" fontId="22" fillId="0" borderId="0" xfId="0" applyNumberFormat="1" applyFont="1" applyAlignment="1">
      <alignment horizontal="left"/>
    </xf>
    <xf numFmtId="0" fontId="26" fillId="0" borderId="0" xfId="0" applyFont="1"/>
    <xf numFmtId="0" fontId="27" fillId="0" borderId="0" xfId="0" applyFont="1"/>
    <xf numFmtId="49" fontId="22" fillId="0" borderId="0" xfId="0" applyNumberFormat="1" applyFont="1" applyAlignment="1">
      <alignment horizontal="left"/>
    </xf>
    <xf numFmtId="49" fontId="19" fillId="0" borderId="0" xfId="0" applyNumberFormat="1" applyFont="1" applyAlignment="1">
      <alignment wrapText="1"/>
    </xf>
    <xf numFmtId="49" fontId="28" fillId="0" borderId="0" xfId="0" applyNumberFormat="1" applyFont="1" applyAlignment="1">
      <alignment wrapText="1"/>
    </xf>
    <xf numFmtId="49" fontId="19" fillId="0" borderId="0" xfId="0" applyNumberFormat="1" applyFont="1"/>
    <xf numFmtId="164" fontId="21" fillId="0" borderId="0" xfId="0" applyNumberFormat="1" applyFont="1" applyAlignment="1">
      <alignment horizontal="left"/>
    </xf>
    <xf numFmtId="0" fontId="19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4" fontId="21" fillId="0" borderId="0" xfId="2" applyNumberFormat="1" applyFont="1"/>
    <xf numFmtId="4" fontId="21" fillId="0" borderId="0" xfId="0" applyNumberFormat="1" applyFont="1" applyAlignment="1">
      <alignment horizontal="left"/>
    </xf>
    <xf numFmtId="4" fontId="29" fillId="0" borderId="0" xfId="0" applyNumberFormat="1" applyFont="1" applyFill="1"/>
    <xf numFmtId="4" fontId="24" fillId="0" borderId="0" xfId="0" applyNumberFormat="1" applyFont="1" applyFill="1"/>
    <xf numFmtId="2" fontId="1" fillId="0" borderId="0" xfId="0" applyNumberFormat="1" applyFont="1"/>
    <xf numFmtId="0" fontId="1" fillId="0" borderId="0" xfId="0" applyFont="1" applyFill="1"/>
    <xf numFmtId="164" fontId="30" fillId="0" borderId="0" xfId="0" applyNumberFormat="1" applyFont="1" applyAlignment="1">
      <alignment horizontal="left"/>
    </xf>
    <xf numFmtId="0" fontId="30" fillId="0" borderId="0" xfId="0" applyFont="1"/>
    <xf numFmtId="2" fontId="30" fillId="0" borderId="0" xfId="0" applyNumberFormat="1" applyFont="1" applyAlignment="1">
      <alignment horizontal="left"/>
    </xf>
    <xf numFmtId="1" fontId="30" fillId="0" borderId="0" xfId="0" applyNumberFormat="1" applyFont="1" applyAlignment="1">
      <alignment horizontal="left"/>
    </xf>
    <xf numFmtId="2" fontId="30" fillId="0" borderId="0" xfId="0" applyNumberFormat="1" applyFont="1"/>
    <xf numFmtId="0" fontId="1" fillId="0" borderId="0" xfId="0" applyFont="1" applyAlignment="1">
      <alignment wrapText="1"/>
    </xf>
    <xf numFmtId="49" fontId="18" fillId="0" borderId="0" xfId="0" applyNumberFormat="1" applyFont="1"/>
    <xf numFmtId="49" fontId="19" fillId="0" borderId="0" xfId="0" applyNumberFormat="1" applyFont="1" applyFill="1"/>
    <xf numFmtId="49" fontId="30" fillId="0" borderId="0" xfId="0" applyNumberFormat="1" applyFont="1"/>
    <xf numFmtId="49" fontId="1" fillId="0" borderId="0" xfId="0" applyNumberFormat="1" applyFont="1" applyFill="1"/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176</xdr:row>
      <xdr:rowOff>0</xdr:rowOff>
    </xdr:from>
    <xdr:to>
      <xdr:col>0</xdr:col>
      <xdr:colOff>1552575</xdr:colOff>
      <xdr:row>176</xdr:row>
      <xdr:rowOff>0</xdr:rowOff>
    </xdr:to>
    <xdr:pic>
      <xdr:nvPicPr>
        <xdr:cNvPr id="1605" name="Picture 1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64915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1543050</xdr:colOff>
      <xdr:row>176</xdr:row>
      <xdr:rowOff>0</xdr:rowOff>
    </xdr:to>
    <xdr:pic>
      <xdr:nvPicPr>
        <xdr:cNvPr id="1606" name="Picture 1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915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1752600</xdr:colOff>
      <xdr:row>176</xdr:row>
      <xdr:rowOff>0</xdr:rowOff>
    </xdr:to>
    <xdr:pic>
      <xdr:nvPicPr>
        <xdr:cNvPr id="1607" name="Picture 17" descr="20090130_Europrop_8_schw_weiß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64915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179</xdr:row>
      <xdr:rowOff>0</xdr:rowOff>
    </xdr:from>
    <xdr:to>
      <xdr:col>0</xdr:col>
      <xdr:colOff>1552575</xdr:colOff>
      <xdr:row>179</xdr:row>
      <xdr:rowOff>0</xdr:rowOff>
    </xdr:to>
    <xdr:pic>
      <xdr:nvPicPr>
        <xdr:cNvPr id="2562" name="Picture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317373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1543050</xdr:colOff>
      <xdr:row>179</xdr:row>
      <xdr:rowOff>0</xdr:rowOff>
    </xdr:to>
    <xdr:pic>
      <xdr:nvPicPr>
        <xdr:cNvPr id="2563" name="Picture 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1752600</xdr:colOff>
      <xdr:row>179</xdr:row>
      <xdr:rowOff>0</xdr:rowOff>
    </xdr:to>
    <xdr:pic>
      <xdr:nvPicPr>
        <xdr:cNvPr id="2564" name="Picture 3" descr="20090130_Europrop_8_schw_weiß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317373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0</xdr:col>
      <xdr:colOff>1552575</xdr:colOff>
      <xdr:row>109</xdr:row>
      <xdr:rowOff>0</xdr:rowOff>
    </xdr:to>
    <xdr:pic>
      <xdr:nvPicPr>
        <xdr:cNvPr id="13241" name="Picture 1">
          <a:extLst>
            <a:ext uri="{FF2B5EF4-FFF2-40B4-BE49-F238E27FC236}">
              <a16:creationId xmlns:a16="http://schemas.microsoft.com/office/drawing/2014/main" id="{00000000-0008-0000-0400-0000B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782127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1543050</xdr:colOff>
      <xdr:row>109</xdr:row>
      <xdr:rowOff>0</xdr:rowOff>
    </xdr:to>
    <xdr:pic>
      <xdr:nvPicPr>
        <xdr:cNvPr id="13242" name="Picture 2">
          <a:extLst>
            <a:ext uri="{FF2B5EF4-FFF2-40B4-BE49-F238E27FC236}">
              <a16:creationId xmlns:a16="http://schemas.microsoft.com/office/drawing/2014/main" id="{00000000-0008-0000-0400-0000B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212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1752600</xdr:colOff>
      <xdr:row>109</xdr:row>
      <xdr:rowOff>0</xdr:rowOff>
    </xdr:to>
    <xdr:pic>
      <xdr:nvPicPr>
        <xdr:cNvPr id="13243" name="Picture 3" descr="20090130_Europrop_8_schw_weiß">
          <a:extLst>
            <a:ext uri="{FF2B5EF4-FFF2-40B4-BE49-F238E27FC236}">
              <a16:creationId xmlns:a16="http://schemas.microsoft.com/office/drawing/2014/main" id="{00000000-0008-0000-0400-0000B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78212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13244" name="Picture 4">
          <a:extLst>
            <a:ext uri="{FF2B5EF4-FFF2-40B4-BE49-F238E27FC236}">
              <a16:creationId xmlns:a16="http://schemas.microsoft.com/office/drawing/2014/main" id="{00000000-0008-0000-0400-0000B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0401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13245" name="Picture 5">
          <a:extLst>
            <a:ext uri="{FF2B5EF4-FFF2-40B4-BE49-F238E27FC236}">
              <a16:creationId xmlns:a16="http://schemas.microsoft.com/office/drawing/2014/main" id="{00000000-0008-0000-0400-0000B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13246" name="Picture 6" descr="20090130_Europrop_8_schw_weiß">
          <a:extLst>
            <a:ext uri="{FF2B5EF4-FFF2-40B4-BE49-F238E27FC236}">
              <a16:creationId xmlns:a16="http://schemas.microsoft.com/office/drawing/2014/main" id="{00000000-0008-0000-0400-0000B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0401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1552575</xdr:colOff>
      <xdr:row>84</xdr:row>
      <xdr:rowOff>0</xdr:rowOff>
    </xdr:to>
    <xdr:pic>
      <xdr:nvPicPr>
        <xdr:cNvPr id="13247" name="Picture 7">
          <a:extLst>
            <a:ext uri="{FF2B5EF4-FFF2-40B4-BE49-F238E27FC236}">
              <a16:creationId xmlns:a16="http://schemas.microsoft.com/office/drawing/2014/main" id="{00000000-0008-0000-0400-0000B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36207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1543050</xdr:colOff>
      <xdr:row>84</xdr:row>
      <xdr:rowOff>0</xdr:rowOff>
    </xdr:to>
    <xdr:pic>
      <xdr:nvPicPr>
        <xdr:cNvPr id="13248" name="Picture 8">
          <a:extLst>
            <a:ext uri="{FF2B5EF4-FFF2-40B4-BE49-F238E27FC236}">
              <a16:creationId xmlns:a16="http://schemas.microsoft.com/office/drawing/2014/main" id="{00000000-0008-0000-0400-0000C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1752600</xdr:colOff>
      <xdr:row>84</xdr:row>
      <xdr:rowOff>0</xdr:rowOff>
    </xdr:to>
    <xdr:pic>
      <xdr:nvPicPr>
        <xdr:cNvPr id="13249" name="Picture 9" descr="20090130_Europrop_8_schw_weiß">
          <a:extLst>
            <a:ext uri="{FF2B5EF4-FFF2-40B4-BE49-F238E27FC236}">
              <a16:creationId xmlns:a16="http://schemas.microsoft.com/office/drawing/2014/main" id="{00000000-0008-0000-0400-0000C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36207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1552575</xdr:colOff>
      <xdr:row>84</xdr:row>
      <xdr:rowOff>0</xdr:rowOff>
    </xdr:to>
    <xdr:pic>
      <xdr:nvPicPr>
        <xdr:cNvPr id="13250" name="Picture 10">
          <a:extLst>
            <a:ext uri="{FF2B5EF4-FFF2-40B4-BE49-F238E27FC236}">
              <a16:creationId xmlns:a16="http://schemas.microsoft.com/office/drawing/2014/main" id="{00000000-0008-0000-0400-0000C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36207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1543050</xdr:colOff>
      <xdr:row>84</xdr:row>
      <xdr:rowOff>0</xdr:rowOff>
    </xdr:to>
    <xdr:pic>
      <xdr:nvPicPr>
        <xdr:cNvPr id="13251" name="Picture 11">
          <a:extLst>
            <a:ext uri="{FF2B5EF4-FFF2-40B4-BE49-F238E27FC236}">
              <a16:creationId xmlns:a16="http://schemas.microsoft.com/office/drawing/2014/main" id="{00000000-0008-0000-0400-0000C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1752600</xdr:colOff>
      <xdr:row>84</xdr:row>
      <xdr:rowOff>0</xdr:rowOff>
    </xdr:to>
    <xdr:pic>
      <xdr:nvPicPr>
        <xdr:cNvPr id="13252" name="Picture 12" descr="20090130_Europrop_8_schw_weiß">
          <a:extLst>
            <a:ext uri="{FF2B5EF4-FFF2-40B4-BE49-F238E27FC236}">
              <a16:creationId xmlns:a16="http://schemas.microsoft.com/office/drawing/2014/main" id="{00000000-0008-0000-0400-0000C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36207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1552575</xdr:colOff>
      <xdr:row>100</xdr:row>
      <xdr:rowOff>0</xdr:rowOff>
    </xdr:to>
    <xdr:pic>
      <xdr:nvPicPr>
        <xdr:cNvPr id="13253" name="Picture 19">
          <a:extLst>
            <a:ext uri="{FF2B5EF4-FFF2-40B4-BE49-F238E27FC236}">
              <a16:creationId xmlns:a16="http://schemas.microsoft.com/office/drawing/2014/main" id="{00000000-0008-0000-0400-0000C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3639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1543050</xdr:colOff>
      <xdr:row>100</xdr:row>
      <xdr:rowOff>0</xdr:rowOff>
    </xdr:to>
    <xdr:pic>
      <xdr:nvPicPr>
        <xdr:cNvPr id="13254" name="Picture 18">
          <a:extLst>
            <a:ext uri="{FF2B5EF4-FFF2-40B4-BE49-F238E27FC236}">
              <a16:creationId xmlns:a16="http://schemas.microsoft.com/office/drawing/2014/main" id="{00000000-0008-0000-0400-0000C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1752600</xdr:colOff>
      <xdr:row>100</xdr:row>
      <xdr:rowOff>0</xdr:rowOff>
    </xdr:to>
    <xdr:pic>
      <xdr:nvPicPr>
        <xdr:cNvPr id="13255" name="Picture 17" descr="20090130_Europrop_8_schw_weiß">
          <a:extLst>
            <a:ext uri="{FF2B5EF4-FFF2-40B4-BE49-F238E27FC236}">
              <a16:creationId xmlns:a16="http://schemas.microsoft.com/office/drawing/2014/main" id="{00000000-0008-0000-0400-0000C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3639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13256" name="Picture 19">
          <a:extLst>
            <a:ext uri="{FF2B5EF4-FFF2-40B4-BE49-F238E27FC236}">
              <a16:creationId xmlns:a16="http://schemas.microsoft.com/office/drawing/2014/main" id="{00000000-0008-0000-0400-0000C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0401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13257" name="Picture 18">
          <a:extLst>
            <a:ext uri="{FF2B5EF4-FFF2-40B4-BE49-F238E27FC236}">
              <a16:creationId xmlns:a16="http://schemas.microsoft.com/office/drawing/2014/main" id="{00000000-0008-0000-0400-0000C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13258" name="Picture 17" descr="20090130_Europrop_8_schw_weiß">
          <a:extLst>
            <a:ext uri="{FF2B5EF4-FFF2-40B4-BE49-F238E27FC236}">
              <a16:creationId xmlns:a16="http://schemas.microsoft.com/office/drawing/2014/main" id="{00000000-0008-0000-0400-0000C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0401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13259" name="Picture 19">
          <a:extLst>
            <a:ext uri="{FF2B5EF4-FFF2-40B4-BE49-F238E27FC236}">
              <a16:creationId xmlns:a16="http://schemas.microsoft.com/office/drawing/2014/main" id="{00000000-0008-0000-0400-0000C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0401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13260" name="Picture 18">
          <a:extLst>
            <a:ext uri="{FF2B5EF4-FFF2-40B4-BE49-F238E27FC236}">
              <a16:creationId xmlns:a16="http://schemas.microsoft.com/office/drawing/2014/main" id="{00000000-0008-0000-0400-0000C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13261" name="Picture 17" descr="20090130_Europrop_8_schw_weiß">
          <a:extLst>
            <a:ext uri="{FF2B5EF4-FFF2-40B4-BE49-F238E27FC236}">
              <a16:creationId xmlns:a16="http://schemas.microsoft.com/office/drawing/2014/main" id="{00000000-0008-0000-0400-0000C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0401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1552575</xdr:colOff>
      <xdr:row>96</xdr:row>
      <xdr:rowOff>0</xdr:rowOff>
    </xdr:to>
    <xdr:pic>
      <xdr:nvPicPr>
        <xdr:cNvPr id="13262" name="Picture 19">
          <a:extLst>
            <a:ext uri="{FF2B5EF4-FFF2-40B4-BE49-F238E27FC236}">
              <a16:creationId xmlns:a16="http://schemas.microsoft.com/office/drawing/2014/main" id="{00000000-0008-0000-0400-0000C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57162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1543050</xdr:colOff>
      <xdr:row>96</xdr:row>
      <xdr:rowOff>0</xdr:rowOff>
    </xdr:to>
    <xdr:pic>
      <xdr:nvPicPr>
        <xdr:cNvPr id="13263" name="Picture 18">
          <a:extLst>
            <a:ext uri="{FF2B5EF4-FFF2-40B4-BE49-F238E27FC236}">
              <a16:creationId xmlns:a16="http://schemas.microsoft.com/office/drawing/2014/main" id="{00000000-0008-0000-0400-0000C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1752600</xdr:colOff>
      <xdr:row>96</xdr:row>
      <xdr:rowOff>0</xdr:rowOff>
    </xdr:to>
    <xdr:pic>
      <xdr:nvPicPr>
        <xdr:cNvPr id="13264" name="Picture 17" descr="20090130_Europrop_8_schw_weiß">
          <a:extLst>
            <a:ext uri="{FF2B5EF4-FFF2-40B4-BE49-F238E27FC236}">
              <a16:creationId xmlns:a16="http://schemas.microsoft.com/office/drawing/2014/main" id="{00000000-0008-0000-0400-0000D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57162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1552575</xdr:colOff>
      <xdr:row>96</xdr:row>
      <xdr:rowOff>0</xdr:rowOff>
    </xdr:to>
    <xdr:pic>
      <xdr:nvPicPr>
        <xdr:cNvPr id="26" name="Picture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643437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1543050</xdr:colOff>
      <xdr:row>96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343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1752600</xdr:colOff>
      <xdr:row>96</xdr:row>
      <xdr:rowOff>0</xdr:rowOff>
    </xdr:to>
    <xdr:pic>
      <xdr:nvPicPr>
        <xdr:cNvPr id="28" name="Picture 17" descr="20090130_Europrop_8_schw_weiß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64343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1552575</xdr:colOff>
      <xdr:row>96</xdr:row>
      <xdr:rowOff>0</xdr:rowOff>
    </xdr:to>
    <xdr:pic>
      <xdr:nvPicPr>
        <xdr:cNvPr id="29" name="Picture 19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53035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1543050</xdr:colOff>
      <xdr:row>96</xdr:row>
      <xdr:rowOff>0</xdr:rowOff>
    </xdr:to>
    <xdr:pic>
      <xdr:nvPicPr>
        <xdr:cNvPr id="30" name="Picture 1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1752600</xdr:colOff>
      <xdr:row>96</xdr:row>
      <xdr:rowOff>0</xdr:rowOff>
    </xdr:to>
    <xdr:pic>
      <xdr:nvPicPr>
        <xdr:cNvPr id="31" name="Picture 17" descr="20090130_Europrop_8_schw_weiß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530352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32" name="Picture 19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84346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33" name="Picture 18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346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34" name="Picture 17" descr="20090130_Europrop_8_schw_weiß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84346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1552575</xdr:colOff>
      <xdr:row>101</xdr:row>
      <xdr:rowOff>0</xdr:rowOff>
    </xdr:to>
    <xdr:pic>
      <xdr:nvPicPr>
        <xdr:cNvPr id="35" name="Picture 1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89204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1543050</xdr:colOff>
      <xdr:row>101</xdr:row>
      <xdr:rowOff>0</xdr:rowOff>
    </xdr:to>
    <xdr:pic>
      <xdr:nvPicPr>
        <xdr:cNvPr id="36" name="Picture 18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204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1752600</xdr:colOff>
      <xdr:row>101</xdr:row>
      <xdr:rowOff>0</xdr:rowOff>
    </xdr:to>
    <xdr:pic>
      <xdr:nvPicPr>
        <xdr:cNvPr id="37" name="Picture 17" descr="20090130_Europrop_8_schw_weiß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89204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1552575</xdr:colOff>
      <xdr:row>104</xdr:row>
      <xdr:rowOff>0</xdr:rowOff>
    </xdr:to>
    <xdr:pic>
      <xdr:nvPicPr>
        <xdr:cNvPr id="38" name="Picture 19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92442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1543050</xdr:colOff>
      <xdr:row>104</xdr:row>
      <xdr:rowOff>0</xdr:rowOff>
    </xdr:to>
    <xdr:pic>
      <xdr:nvPicPr>
        <xdr:cNvPr id="39" name="Picture 1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1752600</xdr:colOff>
      <xdr:row>104</xdr:row>
      <xdr:rowOff>0</xdr:rowOff>
    </xdr:to>
    <xdr:pic>
      <xdr:nvPicPr>
        <xdr:cNvPr id="40" name="Picture 17" descr="20090130_Europrop_8_schw_weiß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92442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1552575</xdr:colOff>
      <xdr:row>104</xdr:row>
      <xdr:rowOff>0</xdr:rowOff>
    </xdr:to>
    <xdr:pic>
      <xdr:nvPicPr>
        <xdr:cNvPr id="41" name="Picture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558355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1543050</xdr:colOff>
      <xdr:row>104</xdr:row>
      <xdr:rowOff>0</xdr:rowOff>
    </xdr:to>
    <xdr:pic>
      <xdr:nvPicPr>
        <xdr:cNvPr id="42" name="Picture 18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355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1752600</xdr:colOff>
      <xdr:row>104</xdr:row>
      <xdr:rowOff>0</xdr:rowOff>
    </xdr:to>
    <xdr:pic>
      <xdr:nvPicPr>
        <xdr:cNvPr id="43" name="Picture 17" descr="20090130_Europrop_8_schw_weiß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558355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44" name="Picture 19">
          <a:extLst>
            <a:ext uri="{FF2B5EF4-FFF2-40B4-BE49-F238E27FC236}">
              <a16:creationId xmlns:a16="http://schemas.microsoft.com/office/drawing/2014/main" id="{F2EE9676-5261-4497-91EB-0D794FDA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04717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45" name="Picture 18">
          <a:extLst>
            <a:ext uri="{FF2B5EF4-FFF2-40B4-BE49-F238E27FC236}">
              <a16:creationId xmlns:a16="http://schemas.microsoft.com/office/drawing/2014/main" id="{4C52239D-1CF0-4E7E-A627-1E082351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717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46" name="Picture 17" descr="20090130_Europrop_8_schw_weiß">
          <a:extLst>
            <a:ext uri="{FF2B5EF4-FFF2-40B4-BE49-F238E27FC236}">
              <a16:creationId xmlns:a16="http://schemas.microsoft.com/office/drawing/2014/main" id="{6F63A7FE-5996-48D3-A152-016537B0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04717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47" name="Picture 19">
          <a:extLst>
            <a:ext uri="{FF2B5EF4-FFF2-40B4-BE49-F238E27FC236}">
              <a16:creationId xmlns:a16="http://schemas.microsoft.com/office/drawing/2014/main" id="{4D4B458A-BDB8-4549-B2A5-438CB8CB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05098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48" name="Picture 18">
          <a:extLst>
            <a:ext uri="{FF2B5EF4-FFF2-40B4-BE49-F238E27FC236}">
              <a16:creationId xmlns:a16="http://schemas.microsoft.com/office/drawing/2014/main" id="{C4389F2D-6FDB-4ADD-9F09-8B663C5F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098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49" name="Picture 17" descr="20090130_Europrop_8_schw_weiß">
          <a:extLst>
            <a:ext uri="{FF2B5EF4-FFF2-40B4-BE49-F238E27FC236}">
              <a16:creationId xmlns:a16="http://schemas.microsoft.com/office/drawing/2014/main" id="{3AFEB894-A5AD-4C1F-BAA8-9C73F32F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05098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50" name="Picture 19">
          <a:extLst>
            <a:ext uri="{FF2B5EF4-FFF2-40B4-BE49-F238E27FC236}">
              <a16:creationId xmlns:a16="http://schemas.microsoft.com/office/drawing/2014/main" id="{3061D281-D222-334C-8346-86C697A2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366268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51" name="Picture 18">
          <a:extLst>
            <a:ext uri="{FF2B5EF4-FFF2-40B4-BE49-F238E27FC236}">
              <a16:creationId xmlns:a16="http://schemas.microsoft.com/office/drawing/2014/main" id="{022162A1-2268-CB48-9278-8DCFEAE5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268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52" name="Picture 17" descr="20090130_Europrop_8_schw_weiß">
          <a:extLst>
            <a:ext uri="{FF2B5EF4-FFF2-40B4-BE49-F238E27FC236}">
              <a16:creationId xmlns:a16="http://schemas.microsoft.com/office/drawing/2014/main" id="{A3A63E5E-9F15-9244-863E-F4EB703E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366268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0</xdr:col>
      <xdr:colOff>1552575</xdr:colOff>
      <xdr:row>121</xdr:row>
      <xdr:rowOff>0</xdr:rowOff>
    </xdr:to>
    <xdr:pic>
      <xdr:nvPicPr>
        <xdr:cNvPr id="3586" name="Picture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200787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1543050</xdr:colOff>
      <xdr:row>121</xdr:row>
      <xdr:rowOff>0</xdr:rowOff>
    </xdr:to>
    <xdr:pic>
      <xdr:nvPicPr>
        <xdr:cNvPr id="3587" name="Picture 2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1752600</xdr:colOff>
      <xdr:row>121</xdr:row>
      <xdr:rowOff>0</xdr:rowOff>
    </xdr:to>
    <xdr:pic>
      <xdr:nvPicPr>
        <xdr:cNvPr id="3588" name="Picture 3" descr="20090130_Europrop_8_schw_weiß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200787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XEX1289"/>
  <sheetViews>
    <sheetView topLeftCell="A287" zoomScale="169" workbookViewId="0">
      <selection activeCell="A302" sqref="A302:XFD302"/>
    </sheetView>
  </sheetViews>
  <sheetFormatPr baseColWidth="10" defaultColWidth="11.5" defaultRowHeight="13" x14ac:dyDescent="0.15"/>
  <cols>
    <col min="1" max="1" width="106.1640625" style="68" bestFit="1" customWidth="1"/>
    <col min="2" max="2" width="12.83203125" style="71" customWidth="1"/>
    <col min="3" max="3" width="11.5" style="72"/>
    <col min="4" max="4" width="8.5" style="106" customWidth="1"/>
    <col min="5" max="5" width="8.1640625" style="73" customWidth="1"/>
    <col min="6" max="6" width="15.5" style="70" customWidth="1"/>
    <col min="7" max="7" width="8.83203125" style="68" customWidth="1"/>
    <col min="8" max="16384" width="11.5" style="68"/>
  </cols>
  <sheetData>
    <row r="1" spans="1:9" ht="12.75" customHeight="1" x14ac:dyDescent="0.15">
      <c r="A1" s="63" t="s">
        <v>24</v>
      </c>
      <c r="B1" s="64" t="s">
        <v>25</v>
      </c>
      <c r="C1" s="65" t="s">
        <v>20</v>
      </c>
      <c r="D1" s="122" t="s">
        <v>18</v>
      </c>
      <c r="E1" s="66" t="s">
        <v>16</v>
      </c>
      <c r="F1" s="67" t="s">
        <v>223</v>
      </c>
      <c r="G1" s="63" t="s">
        <v>224</v>
      </c>
    </row>
    <row r="2" spans="1:9" ht="12.75" customHeight="1" x14ac:dyDescent="0.15">
      <c r="A2" s="69"/>
      <c r="B2" s="64" t="s">
        <v>26</v>
      </c>
      <c r="C2" s="42" t="s">
        <v>624</v>
      </c>
      <c r="D2" s="122" t="s">
        <v>19</v>
      </c>
      <c r="E2" s="66" t="s">
        <v>17</v>
      </c>
      <c r="G2" s="64" t="s">
        <v>26</v>
      </c>
    </row>
    <row r="3" spans="1:9" ht="23.25" customHeight="1" x14ac:dyDescent="0.25">
      <c r="A3" s="51" t="s">
        <v>582</v>
      </c>
      <c r="C3" s="77"/>
    </row>
    <row r="4" spans="1:9" ht="42" x14ac:dyDescent="0.15">
      <c r="A4" s="87" t="s">
        <v>348</v>
      </c>
      <c r="B4" s="71">
        <v>54260000</v>
      </c>
      <c r="C4" s="46">
        <v>3620</v>
      </c>
      <c r="D4" s="106" t="s">
        <v>73</v>
      </c>
      <c r="E4" s="73">
        <v>55</v>
      </c>
      <c r="F4" s="70">
        <v>4030956061745</v>
      </c>
      <c r="G4" s="68">
        <v>84678900</v>
      </c>
      <c r="I4" s="28"/>
    </row>
    <row r="5" spans="1:9" ht="42" x14ac:dyDescent="0.15">
      <c r="A5" s="87" t="s">
        <v>349</v>
      </c>
      <c r="B5" s="71">
        <v>54220000</v>
      </c>
      <c r="C5" s="46">
        <v>4120</v>
      </c>
      <c r="D5" s="106" t="s">
        <v>73</v>
      </c>
      <c r="E5" s="73">
        <v>104</v>
      </c>
      <c r="F5" s="70">
        <v>4030956078880</v>
      </c>
      <c r="G5" s="68">
        <v>84678900</v>
      </c>
    </row>
    <row r="6" spans="1:9" ht="42" x14ac:dyDescent="0.15">
      <c r="A6" s="87" t="s">
        <v>350</v>
      </c>
      <c r="B6" s="71">
        <v>54200000</v>
      </c>
      <c r="C6" s="46">
        <v>4480</v>
      </c>
      <c r="D6" s="106" t="s">
        <v>73</v>
      </c>
      <c r="E6" s="73">
        <v>110</v>
      </c>
      <c r="F6" s="70">
        <v>4030956078712</v>
      </c>
      <c r="G6" s="68">
        <v>84678900</v>
      </c>
    </row>
    <row r="7" spans="1:9" x14ac:dyDescent="0.15">
      <c r="A7" s="75"/>
      <c r="C7" s="46"/>
    </row>
    <row r="8" spans="1:9" x14ac:dyDescent="0.15">
      <c r="A8" s="75" t="s">
        <v>304</v>
      </c>
      <c r="C8" s="46"/>
    </row>
    <row r="9" spans="1:9" x14ac:dyDescent="0.15">
      <c r="A9" s="68" t="s">
        <v>432</v>
      </c>
      <c r="B9" s="71">
        <v>50270000</v>
      </c>
      <c r="C9" s="46">
        <v>197</v>
      </c>
      <c r="D9" s="106" t="s">
        <v>73</v>
      </c>
      <c r="E9" s="73">
        <v>1.3</v>
      </c>
      <c r="F9" s="70">
        <v>4030956079023</v>
      </c>
      <c r="G9" s="68">
        <v>84679900</v>
      </c>
    </row>
    <row r="10" spans="1:9" ht="15" customHeight="1" x14ac:dyDescent="0.15">
      <c r="A10" s="68" t="s">
        <v>433</v>
      </c>
      <c r="B10" s="71" t="s">
        <v>75</v>
      </c>
      <c r="C10" s="46">
        <v>211</v>
      </c>
      <c r="D10" s="106" t="s">
        <v>73</v>
      </c>
      <c r="E10" s="73">
        <v>2.5</v>
      </c>
      <c r="F10" s="70">
        <v>4030956079030</v>
      </c>
      <c r="G10" s="68">
        <v>84679900</v>
      </c>
    </row>
    <row r="11" spans="1:9" ht="28" x14ac:dyDescent="0.15">
      <c r="A11" s="88" t="s">
        <v>346</v>
      </c>
      <c r="B11" s="71">
        <v>50231000</v>
      </c>
      <c r="C11" s="46">
        <v>194</v>
      </c>
      <c r="D11" s="106" t="s">
        <v>73</v>
      </c>
      <c r="E11" s="73">
        <v>0.9</v>
      </c>
      <c r="F11" s="70">
        <v>4030956079016</v>
      </c>
      <c r="G11" s="68">
        <v>84679900</v>
      </c>
    </row>
    <row r="12" spans="1:9" ht="28" x14ac:dyDescent="0.15">
      <c r="A12" s="88" t="s">
        <v>347</v>
      </c>
      <c r="B12" s="71">
        <v>50210000</v>
      </c>
      <c r="C12" s="46">
        <v>194</v>
      </c>
      <c r="D12" s="106" t="s">
        <v>73</v>
      </c>
      <c r="E12" s="73">
        <v>0.4</v>
      </c>
      <c r="F12" s="70">
        <v>4030956026973</v>
      </c>
      <c r="G12" s="68">
        <v>84679900</v>
      </c>
    </row>
    <row r="13" spans="1:9" ht="14" x14ac:dyDescent="0.15">
      <c r="A13" s="88" t="s">
        <v>434</v>
      </c>
      <c r="B13" s="71">
        <v>50260311</v>
      </c>
      <c r="C13" s="46">
        <v>15</v>
      </c>
      <c r="D13" s="106" t="s">
        <v>73</v>
      </c>
      <c r="E13" s="73">
        <v>0.05</v>
      </c>
      <c r="F13" s="70">
        <v>4030956083891</v>
      </c>
      <c r="G13" s="68">
        <v>84679900</v>
      </c>
    </row>
    <row r="14" spans="1:9" ht="14" x14ac:dyDescent="0.15">
      <c r="A14" s="88" t="s">
        <v>435</v>
      </c>
      <c r="B14" s="71">
        <v>993080120</v>
      </c>
      <c r="C14" s="46">
        <v>15.8</v>
      </c>
      <c r="D14" s="106" t="s">
        <v>73</v>
      </c>
      <c r="E14" s="73">
        <v>0.06</v>
      </c>
      <c r="F14" s="70">
        <v>4030956081514</v>
      </c>
      <c r="G14" s="68">
        <v>84679900</v>
      </c>
    </row>
    <row r="15" spans="1:9" x14ac:dyDescent="0.15">
      <c r="A15" s="88"/>
      <c r="C15" s="46"/>
    </row>
    <row r="16" spans="1:9" ht="15" customHeight="1" x14ac:dyDescent="0.15">
      <c r="A16" s="75" t="s">
        <v>401</v>
      </c>
      <c r="C16" s="46"/>
    </row>
    <row r="17" spans="1:7" ht="42" x14ac:dyDescent="0.15">
      <c r="A17" s="88" t="s">
        <v>402</v>
      </c>
      <c r="B17" s="71">
        <v>54100000</v>
      </c>
      <c r="C17" s="46">
        <v>350</v>
      </c>
      <c r="D17" s="106" t="s">
        <v>73</v>
      </c>
      <c r="E17" s="73">
        <v>4.3</v>
      </c>
      <c r="F17" s="70">
        <v>4030956080715</v>
      </c>
      <c r="G17" s="68">
        <v>84678900</v>
      </c>
    </row>
    <row r="18" spans="1:7" ht="15" customHeight="1" x14ac:dyDescent="0.15">
      <c r="A18" s="88" t="s">
        <v>403</v>
      </c>
      <c r="B18" s="71">
        <v>54105005</v>
      </c>
      <c r="C18" s="46">
        <v>1.2</v>
      </c>
      <c r="D18" s="106" t="s">
        <v>73</v>
      </c>
      <c r="E18" s="73">
        <v>5.0000000000000001E-3</v>
      </c>
      <c r="F18" s="70">
        <v>4030956080722</v>
      </c>
      <c r="G18" s="68">
        <v>84679900</v>
      </c>
    </row>
    <row r="19" spans="1:7" x14ac:dyDescent="0.15">
      <c r="C19" s="46"/>
    </row>
    <row r="20" spans="1:7" x14ac:dyDescent="0.15">
      <c r="A20" s="1" t="s">
        <v>590</v>
      </c>
      <c r="C20" s="46"/>
    </row>
    <row r="21" spans="1:7" x14ac:dyDescent="0.15">
      <c r="A21" s="1" t="s">
        <v>580</v>
      </c>
      <c r="B21" s="71">
        <v>51380000</v>
      </c>
      <c r="C21" s="46">
        <v>16980</v>
      </c>
      <c r="D21" s="106" t="s">
        <v>77</v>
      </c>
      <c r="E21" s="73">
        <v>375</v>
      </c>
      <c r="F21" s="70">
        <v>4030956082962</v>
      </c>
      <c r="G21" s="68">
        <v>84678900</v>
      </c>
    </row>
    <row r="22" spans="1:7" x14ac:dyDescent="0.15">
      <c r="A22" s="75" t="s">
        <v>79</v>
      </c>
      <c r="B22" s="71">
        <v>50300000</v>
      </c>
      <c r="C22" s="46">
        <v>10970</v>
      </c>
      <c r="D22" s="106" t="s">
        <v>73</v>
      </c>
      <c r="E22" s="73" t="s">
        <v>80</v>
      </c>
      <c r="F22" s="70">
        <v>4030956027239</v>
      </c>
      <c r="G22" s="68">
        <v>84678900</v>
      </c>
    </row>
    <row r="23" spans="1:7" x14ac:dyDescent="0.15">
      <c r="A23" s="68" t="s">
        <v>81</v>
      </c>
      <c r="B23" s="71">
        <v>50370000</v>
      </c>
      <c r="C23" s="46">
        <v>409</v>
      </c>
      <c r="D23" s="106" t="s">
        <v>73</v>
      </c>
      <c r="E23" s="73" t="s">
        <v>82</v>
      </c>
      <c r="F23" s="70">
        <v>4030956029363</v>
      </c>
      <c r="G23" s="68">
        <v>84679900</v>
      </c>
    </row>
    <row r="24" spans="1:7" x14ac:dyDescent="0.15">
      <c r="A24" s="68" t="s">
        <v>83</v>
      </c>
      <c r="B24" s="71">
        <v>50320000</v>
      </c>
      <c r="C24" s="46">
        <v>38.299999999999997</v>
      </c>
      <c r="D24" s="106" t="s">
        <v>73</v>
      </c>
      <c r="E24" s="73" t="s">
        <v>84</v>
      </c>
      <c r="F24" s="70">
        <v>4030956029301</v>
      </c>
      <c r="G24" s="68">
        <v>84679900</v>
      </c>
    </row>
    <row r="25" spans="1:7" x14ac:dyDescent="0.15">
      <c r="A25" s="68" t="s">
        <v>85</v>
      </c>
      <c r="B25" s="71">
        <v>50330000</v>
      </c>
      <c r="C25" s="46">
        <v>637</v>
      </c>
      <c r="D25" s="106" t="s">
        <v>73</v>
      </c>
      <c r="E25" s="73" t="s">
        <v>86</v>
      </c>
      <c r="F25" s="70">
        <v>4030956029318</v>
      </c>
      <c r="G25" s="68">
        <v>84679900</v>
      </c>
    </row>
    <row r="26" spans="1:7" x14ac:dyDescent="0.15">
      <c r="A26" s="68" t="s">
        <v>436</v>
      </c>
      <c r="B26" s="71">
        <v>50310000</v>
      </c>
      <c r="C26" s="46">
        <v>1070</v>
      </c>
      <c r="D26" s="106" t="s">
        <v>73</v>
      </c>
      <c r="E26" s="73">
        <v>19.399999999999999</v>
      </c>
      <c r="F26" s="70">
        <v>4030956029295</v>
      </c>
      <c r="G26" s="68">
        <v>84679900</v>
      </c>
    </row>
    <row r="27" spans="1:7" x14ac:dyDescent="0.15">
      <c r="A27" s="68" t="s">
        <v>96</v>
      </c>
      <c r="B27" s="71">
        <v>50350000</v>
      </c>
      <c r="C27" s="46">
        <v>66.099999999999994</v>
      </c>
      <c r="D27" s="106" t="s">
        <v>73</v>
      </c>
      <c r="E27" s="73" t="s">
        <v>48</v>
      </c>
      <c r="F27" s="70">
        <v>4030956029332</v>
      </c>
      <c r="G27" s="68">
        <v>82055980</v>
      </c>
    </row>
    <row r="28" spans="1:7" ht="15" customHeight="1" x14ac:dyDescent="0.15">
      <c r="C28" s="46"/>
    </row>
    <row r="29" spans="1:7" x14ac:dyDescent="0.15">
      <c r="A29" s="75" t="s">
        <v>383</v>
      </c>
      <c r="C29" s="46"/>
    </row>
    <row r="30" spans="1:7" x14ac:dyDescent="0.15">
      <c r="A30" s="75" t="s">
        <v>577</v>
      </c>
      <c r="B30" s="71">
        <v>51100000</v>
      </c>
      <c r="C30" s="46">
        <v>1600</v>
      </c>
      <c r="D30" s="106" t="s">
        <v>73</v>
      </c>
      <c r="E30" s="73" t="s">
        <v>87</v>
      </c>
      <c r="F30" s="70">
        <v>4030956079405</v>
      </c>
      <c r="G30" s="68">
        <v>84778095</v>
      </c>
    </row>
    <row r="31" spans="1:7" x14ac:dyDescent="0.15">
      <c r="A31" s="68" t="s">
        <v>88</v>
      </c>
      <c r="B31" s="71">
        <v>51100001</v>
      </c>
      <c r="C31" s="46">
        <v>87.4</v>
      </c>
      <c r="D31" s="106" t="s">
        <v>73</v>
      </c>
      <c r="E31" s="73" t="s">
        <v>47</v>
      </c>
      <c r="F31" s="70">
        <v>4030956079412</v>
      </c>
    </row>
    <row r="32" spans="1:7" x14ac:dyDescent="0.15">
      <c r="C32" s="46"/>
    </row>
    <row r="33" spans="1:7" x14ac:dyDescent="0.15">
      <c r="A33" s="75" t="s">
        <v>413</v>
      </c>
      <c r="C33" s="46"/>
    </row>
    <row r="34" spans="1:7" ht="70" x14ac:dyDescent="0.15">
      <c r="A34" s="88" t="s">
        <v>414</v>
      </c>
      <c r="B34" s="71">
        <v>890270000</v>
      </c>
      <c r="C34" s="46">
        <v>2100</v>
      </c>
      <c r="D34" s="106" t="s">
        <v>73</v>
      </c>
      <c r="E34" s="73">
        <v>6.2</v>
      </c>
      <c r="F34" s="70">
        <v>4030956079948</v>
      </c>
      <c r="G34" s="68">
        <v>84671900</v>
      </c>
    </row>
    <row r="35" spans="1:7" ht="53.25" customHeight="1" x14ac:dyDescent="0.15">
      <c r="A35" s="88" t="s">
        <v>415</v>
      </c>
      <c r="B35" s="71">
        <v>890220000</v>
      </c>
      <c r="C35" s="46">
        <v>1150</v>
      </c>
      <c r="D35" s="106" t="s">
        <v>73</v>
      </c>
      <c r="E35" s="73">
        <v>9</v>
      </c>
      <c r="F35" s="70">
        <v>4030956079955</v>
      </c>
      <c r="G35" s="68">
        <v>84671900</v>
      </c>
    </row>
    <row r="36" spans="1:7" ht="70" x14ac:dyDescent="0.15">
      <c r="A36" s="88" t="s">
        <v>416</v>
      </c>
      <c r="B36" s="71">
        <v>890230000</v>
      </c>
      <c r="C36" s="46">
        <v>1420</v>
      </c>
      <c r="D36" s="106" t="s">
        <v>73</v>
      </c>
      <c r="E36" s="73">
        <v>10</v>
      </c>
      <c r="F36" s="90" t="s">
        <v>423</v>
      </c>
      <c r="G36" s="68">
        <v>84671900</v>
      </c>
    </row>
    <row r="37" spans="1:7" ht="14" x14ac:dyDescent="0.15">
      <c r="A37" s="88" t="s">
        <v>417</v>
      </c>
      <c r="B37" s="71">
        <v>890240000</v>
      </c>
      <c r="C37" s="46">
        <v>1420</v>
      </c>
      <c r="D37" s="106" t="s">
        <v>73</v>
      </c>
      <c r="E37" s="73">
        <v>10</v>
      </c>
      <c r="F37" s="70">
        <v>4030956080807</v>
      </c>
      <c r="G37" s="68">
        <v>84671900</v>
      </c>
    </row>
    <row r="38" spans="1:7" ht="70" x14ac:dyDescent="0.15">
      <c r="A38" s="88" t="s">
        <v>418</v>
      </c>
      <c r="B38" s="71">
        <v>890250000</v>
      </c>
      <c r="C38" s="46">
        <v>1420</v>
      </c>
      <c r="D38" s="106" t="s">
        <v>73</v>
      </c>
      <c r="E38" s="73">
        <v>11</v>
      </c>
      <c r="F38" s="70">
        <v>4030956080814</v>
      </c>
      <c r="G38" s="68">
        <v>84671900</v>
      </c>
    </row>
    <row r="39" spans="1:7" ht="14" x14ac:dyDescent="0.15">
      <c r="A39" s="88" t="s">
        <v>419</v>
      </c>
      <c r="B39" s="71">
        <v>890260000</v>
      </c>
      <c r="C39" s="46">
        <v>1420</v>
      </c>
      <c r="D39" s="106" t="s">
        <v>73</v>
      </c>
      <c r="E39" s="73">
        <v>14</v>
      </c>
      <c r="F39" s="70">
        <v>4030956080821</v>
      </c>
      <c r="G39" s="68">
        <v>84671900</v>
      </c>
    </row>
    <row r="40" spans="1:7" ht="70" x14ac:dyDescent="0.15">
      <c r="A40" s="88" t="s">
        <v>420</v>
      </c>
      <c r="B40" s="71">
        <v>890280000</v>
      </c>
      <c r="C40" s="46">
        <v>1500</v>
      </c>
      <c r="D40" s="106" t="s">
        <v>73</v>
      </c>
      <c r="E40" s="73">
        <v>14</v>
      </c>
      <c r="F40" s="70">
        <v>4030956080838</v>
      </c>
      <c r="G40" s="68">
        <v>84671900</v>
      </c>
    </row>
    <row r="41" spans="1:7" ht="70" x14ac:dyDescent="0.15">
      <c r="A41" s="88" t="s">
        <v>421</v>
      </c>
      <c r="B41" s="71">
        <v>890200000</v>
      </c>
      <c r="C41" s="46">
        <v>1970</v>
      </c>
      <c r="D41" s="106" t="s">
        <v>73</v>
      </c>
      <c r="E41" s="73">
        <v>17</v>
      </c>
      <c r="F41" s="70">
        <v>4030956079979</v>
      </c>
      <c r="G41" s="68">
        <v>84671900</v>
      </c>
    </row>
    <row r="42" spans="1:7" ht="70" x14ac:dyDescent="0.15">
      <c r="A42" s="88" t="s">
        <v>422</v>
      </c>
      <c r="B42" s="71">
        <v>890210000</v>
      </c>
      <c r="C42" s="46">
        <v>1970</v>
      </c>
      <c r="D42" s="106" t="s">
        <v>73</v>
      </c>
      <c r="E42" s="73">
        <v>18</v>
      </c>
      <c r="F42" s="70">
        <v>4030956079962</v>
      </c>
      <c r="G42" s="68">
        <v>84671900</v>
      </c>
    </row>
    <row r="43" spans="1:7" x14ac:dyDescent="0.15">
      <c r="C43" s="46"/>
    </row>
    <row r="44" spans="1:7" x14ac:dyDescent="0.15">
      <c r="A44" s="75" t="s">
        <v>446</v>
      </c>
      <c r="C44" s="46"/>
    </row>
    <row r="45" spans="1:7" x14ac:dyDescent="0.15">
      <c r="A45" s="68" t="s">
        <v>90</v>
      </c>
      <c r="B45" s="71">
        <v>890001001</v>
      </c>
      <c r="C45" s="46">
        <v>184</v>
      </c>
      <c r="D45" s="106" t="s">
        <v>73</v>
      </c>
      <c r="E45" s="73" t="s">
        <v>49</v>
      </c>
      <c r="F45" s="70">
        <v>4030956070495</v>
      </c>
      <c r="G45" s="68">
        <v>84679200</v>
      </c>
    </row>
    <row r="46" spans="1:7" x14ac:dyDescent="0.15">
      <c r="A46" s="68" t="s">
        <v>91</v>
      </c>
      <c r="B46" s="71">
        <v>890001002</v>
      </c>
      <c r="C46" s="46">
        <v>169</v>
      </c>
      <c r="D46" s="106" t="s">
        <v>73</v>
      </c>
      <c r="E46" s="73" t="s">
        <v>92</v>
      </c>
      <c r="F46" s="70">
        <v>4030956070501</v>
      </c>
      <c r="G46" s="68">
        <v>84679200</v>
      </c>
    </row>
    <row r="47" spans="1:7" x14ac:dyDescent="0.15">
      <c r="A47" s="68" t="s">
        <v>93</v>
      </c>
      <c r="B47" s="71">
        <v>890010000</v>
      </c>
      <c r="C47" s="46">
        <v>2610</v>
      </c>
      <c r="D47" s="106" t="s">
        <v>73</v>
      </c>
      <c r="E47" s="73" t="s">
        <v>94</v>
      </c>
      <c r="F47" s="70">
        <v>4030956070525</v>
      </c>
      <c r="G47" s="68">
        <v>84148022</v>
      </c>
    </row>
    <row r="48" spans="1:7" x14ac:dyDescent="0.15">
      <c r="A48" s="68" t="s">
        <v>95</v>
      </c>
      <c r="B48" s="71">
        <v>980001500</v>
      </c>
      <c r="C48" s="46">
        <v>105</v>
      </c>
      <c r="D48" s="106" t="s">
        <v>73</v>
      </c>
      <c r="E48" s="73" t="s">
        <v>74</v>
      </c>
      <c r="F48" s="70">
        <v>4030956077890</v>
      </c>
      <c r="G48" s="68">
        <v>84679200</v>
      </c>
    </row>
    <row r="49" spans="1:7" x14ac:dyDescent="0.15">
      <c r="A49" s="68" t="s">
        <v>437</v>
      </c>
      <c r="B49" s="71">
        <v>890001600</v>
      </c>
      <c r="C49" s="46">
        <v>101</v>
      </c>
      <c r="D49" s="106" t="s">
        <v>73</v>
      </c>
      <c r="E49" s="73">
        <v>2.2000000000000002</v>
      </c>
      <c r="F49" s="70">
        <v>4030956080784</v>
      </c>
      <c r="G49" s="68">
        <v>84679200</v>
      </c>
    </row>
    <row r="50" spans="1:7" x14ac:dyDescent="0.15">
      <c r="A50" s="68" t="s">
        <v>447</v>
      </c>
      <c r="B50" s="71">
        <v>980030001</v>
      </c>
      <c r="C50" s="46">
        <v>184</v>
      </c>
      <c r="D50" s="106" t="s">
        <v>73</v>
      </c>
      <c r="E50" s="73">
        <v>1.4</v>
      </c>
      <c r="F50" s="91" t="s">
        <v>449</v>
      </c>
      <c r="G50" s="68">
        <v>84679200</v>
      </c>
    </row>
    <row r="51" spans="1:7" x14ac:dyDescent="0.15">
      <c r="A51" s="68" t="s">
        <v>448</v>
      </c>
      <c r="B51" s="71">
        <v>980030002</v>
      </c>
      <c r="C51" s="46">
        <v>81.8</v>
      </c>
      <c r="D51" s="106" t="s">
        <v>73</v>
      </c>
      <c r="E51" s="73">
        <v>0.25</v>
      </c>
      <c r="F51" s="91" t="s">
        <v>450</v>
      </c>
      <c r="G51" s="68">
        <v>84679200</v>
      </c>
    </row>
    <row r="52" spans="1:7" x14ac:dyDescent="0.15">
      <c r="C52" s="46"/>
      <c r="F52" s="91"/>
    </row>
    <row r="53" spans="1:7" x14ac:dyDescent="0.15">
      <c r="A53" s="75" t="s">
        <v>97</v>
      </c>
      <c r="C53" s="46"/>
    </row>
    <row r="54" spans="1:7" x14ac:dyDescent="0.15">
      <c r="A54" s="68" t="s">
        <v>98</v>
      </c>
      <c r="B54" s="71">
        <v>50560002</v>
      </c>
      <c r="C54" s="46">
        <v>576</v>
      </c>
      <c r="D54" s="106" t="s">
        <v>57</v>
      </c>
      <c r="E54" s="73">
        <v>12.7</v>
      </c>
      <c r="F54" s="70">
        <v>4030956082719</v>
      </c>
      <c r="G54" s="68">
        <v>85088090</v>
      </c>
    </row>
    <row r="55" spans="1:7" x14ac:dyDescent="0.15">
      <c r="A55" s="68" t="s">
        <v>438</v>
      </c>
      <c r="B55" s="71">
        <v>50560296</v>
      </c>
      <c r="C55" s="46">
        <v>36.5</v>
      </c>
      <c r="D55" s="106" t="s">
        <v>57</v>
      </c>
      <c r="E55" s="73">
        <v>0.01</v>
      </c>
      <c r="F55" s="70">
        <v>4030956076381</v>
      </c>
      <c r="G55" s="68">
        <v>85089000</v>
      </c>
    </row>
    <row r="56" spans="1:7" x14ac:dyDescent="0.15">
      <c r="A56" s="68" t="s">
        <v>404</v>
      </c>
      <c r="B56" s="71">
        <v>50570000</v>
      </c>
      <c r="C56" s="46">
        <v>189</v>
      </c>
      <c r="D56" s="106" t="s">
        <v>57</v>
      </c>
      <c r="E56" s="73">
        <v>5.3</v>
      </c>
      <c r="F56" s="70">
        <v>4030956030741</v>
      </c>
      <c r="G56" s="68">
        <v>85088090</v>
      </c>
    </row>
    <row r="57" spans="1:7" x14ac:dyDescent="0.15">
      <c r="A57" s="68" t="s">
        <v>575</v>
      </c>
      <c r="B57" s="71">
        <v>50570909</v>
      </c>
      <c r="C57" s="46">
        <v>136</v>
      </c>
      <c r="D57" s="106" t="s">
        <v>57</v>
      </c>
      <c r="E57" s="73">
        <v>1.3</v>
      </c>
      <c r="F57" s="70">
        <v>4030956030802</v>
      </c>
      <c r="G57" s="68">
        <v>84139100</v>
      </c>
    </row>
    <row r="58" spans="1:7" x14ac:dyDescent="0.15">
      <c r="A58" s="68" t="s">
        <v>462</v>
      </c>
      <c r="B58" s="71">
        <v>50570911</v>
      </c>
      <c r="C58" s="46">
        <v>170</v>
      </c>
      <c r="D58" s="106" t="s">
        <v>57</v>
      </c>
      <c r="E58" s="73">
        <v>1.3</v>
      </c>
      <c r="F58" s="70">
        <v>4030956079849</v>
      </c>
      <c r="G58" s="68">
        <v>84139100</v>
      </c>
    </row>
    <row r="59" spans="1:7" x14ac:dyDescent="0.15">
      <c r="A59" s="68" t="s">
        <v>405</v>
      </c>
      <c r="B59" s="71">
        <v>50570001</v>
      </c>
      <c r="C59" s="46">
        <v>170</v>
      </c>
      <c r="D59" s="106" t="s">
        <v>57</v>
      </c>
      <c r="E59" s="73">
        <v>5.3</v>
      </c>
      <c r="F59" s="70">
        <v>4030956080746</v>
      </c>
      <c r="G59" s="68">
        <v>85088090</v>
      </c>
    </row>
    <row r="60" spans="1:7" x14ac:dyDescent="0.15">
      <c r="A60" s="68" t="s">
        <v>99</v>
      </c>
      <c r="B60" s="71">
        <v>16010000</v>
      </c>
      <c r="C60" s="46">
        <v>99</v>
      </c>
      <c r="D60" s="106" t="s">
        <v>57</v>
      </c>
      <c r="E60" s="73" t="s">
        <v>100</v>
      </c>
      <c r="F60" s="70">
        <v>4030956018442</v>
      </c>
      <c r="G60" s="68">
        <v>40093200</v>
      </c>
    </row>
    <row r="61" spans="1:7" x14ac:dyDescent="0.15">
      <c r="C61" s="46"/>
      <c r="F61" s="91"/>
    </row>
    <row r="62" spans="1:7" ht="23.25" customHeight="1" x14ac:dyDescent="0.25">
      <c r="A62" s="45" t="s">
        <v>581</v>
      </c>
      <c r="C62" s="46"/>
    </row>
    <row r="63" spans="1:7" ht="12.75" customHeight="1" x14ac:dyDescent="0.15">
      <c r="A63" s="75" t="s">
        <v>303</v>
      </c>
      <c r="C63" s="46"/>
    </row>
    <row r="64" spans="1:7" x14ac:dyDescent="0.15">
      <c r="A64" s="68" t="s">
        <v>28</v>
      </c>
      <c r="B64" s="76" t="s">
        <v>3</v>
      </c>
      <c r="C64" s="46">
        <v>1270</v>
      </c>
      <c r="D64" s="106" t="s">
        <v>29</v>
      </c>
      <c r="E64" s="73" t="s">
        <v>30</v>
      </c>
      <c r="F64" s="70">
        <v>4030956004810</v>
      </c>
      <c r="G64" s="68">
        <v>84198998</v>
      </c>
    </row>
    <row r="65" spans="1:7" x14ac:dyDescent="0.15">
      <c r="A65" s="68" t="s">
        <v>31</v>
      </c>
      <c r="B65" s="76" t="s">
        <v>4</v>
      </c>
      <c r="C65" s="46">
        <v>1330</v>
      </c>
      <c r="D65" s="106" t="s">
        <v>29</v>
      </c>
      <c r="E65" s="73" t="s">
        <v>32</v>
      </c>
      <c r="F65" s="70">
        <v>4030956005411</v>
      </c>
      <c r="G65" s="68">
        <v>84198998</v>
      </c>
    </row>
    <row r="66" spans="1:7" x14ac:dyDescent="0.15">
      <c r="A66" s="68" t="s">
        <v>33</v>
      </c>
      <c r="B66" s="76" t="s">
        <v>5</v>
      </c>
      <c r="C66" s="46">
        <v>3830</v>
      </c>
      <c r="D66" s="106" t="s">
        <v>29</v>
      </c>
      <c r="E66" s="73" t="s">
        <v>34</v>
      </c>
      <c r="F66" s="70">
        <v>4030956005084</v>
      </c>
      <c r="G66" s="68">
        <v>84198998</v>
      </c>
    </row>
    <row r="67" spans="1:7" x14ac:dyDescent="0.15">
      <c r="A67" s="68" t="s">
        <v>35</v>
      </c>
      <c r="B67" s="76" t="s">
        <v>6</v>
      </c>
      <c r="C67" s="46">
        <v>4640</v>
      </c>
      <c r="D67" s="106" t="s">
        <v>29</v>
      </c>
      <c r="E67" s="73" t="s">
        <v>36</v>
      </c>
      <c r="F67" s="70">
        <v>4030956005299</v>
      </c>
      <c r="G67" s="68">
        <v>84198998</v>
      </c>
    </row>
    <row r="68" spans="1:7" x14ac:dyDescent="0.15">
      <c r="A68" s="68" t="s">
        <v>340</v>
      </c>
      <c r="B68" s="76" t="s">
        <v>7</v>
      </c>
      <c r="C68" s="46">
        <v>574</v>
      </c>
      <c r="D68" s="106" t="s">
        <v>29</v>
      </c>
      <c r="E68" s="73" t="s">
        <v>37</v>
      </c>
      <c r="F68" s="70">
        <v>4030956003868</v>
      </c>
      <c r="G68" s="68">
        <v>84198998</v>
      </c>
    </row>
    <row r="69" spans="1:7" ht="15" customHeight="1" x14ac:dyDescent="0.15">
      <c r="A69" s="68" t="s">
        <v>341</v>
      </c>
      <c r="B69" s="76" t="s">
        <v>8</v>
      </c>
      <c r="C69" s="46">
        <v>649</v>
      </c>
      <c r="D69" s="106" t="s">
        <v>29</v>
      </c>
      <c r="E69" s="73" t="s">
        <v>38</v>
      </c>
      <c r="F69" s="70">
        <v>4030956004025</v>
      </c>
      <c r="G69" s="68">
        <v>84198998</v>
      </c>
    </row>
    <row r="70" spans="1:7" x14ac:dyDescent="0.15">
      <c r="A70" s="68" t="s">
        <v>342</v>
      </c>
      <c r="B70" s="76" t="s">
        <v>9</v>
      </c>
      <c r="C70" s="46">
        <v>1420</v>
      </c>
      <c r="D70" s="106" t="s">
        <v>29</v>
      </c>
      <c r="E70" s="73" t="s">
        <v>39</v>
      </c>
      <c r="F70" s="70">
        <v>4030956004124</v>
      </c>
      <c r="G70" s="68">
        <v>84198998</v>
      </c>
    </row>
    <row r="71" spans="1:7" x14ac:dyDescent="0.15">
      <c r="A71" s="68" t="s">
        <v>343</v>
      </c>
      <c r="B71" s="76" t="s">
        <v>10</v>
      </c>
      <c r="C71" s="46">
        <v>3670</v>
      </c>
      <c r="D71" s="106" t="s">
        <v>29</v>
      </c>
      <c r="E71" s="73" t="s">
        <v>40</v>
      </c>
      <c r="F71" s="70">
        <v>4030956004322</v>
      </c>
      <c r="G71" s="68">
        <v>84198998</v>
      </c>
    </row>
    <row r="72" spans="1:7" x14ac:dyDescent="0.15">
      <c r="A72" s="68" t="s">
        <v>344</v>
      </c>
      <c r="B72" s="76" t="s">
        <v>11</v>
      </c>
      <c r="C72" s="46">
        <v>4630</v>
      </c>
      <c r="D72" s="106" t="s">
        <v>29</v>
      </c>
      <c r="E72" s="73" t="s">
        <v>41</v>
      </c>
      <c r="F72" s="70">
        <v>4030956004520</v>
      </c>
      <c r="G72" s="68">
        <v>84198998</v>
      </c>
    </row>
    <row r="73" spans="1:7" x14ac:dyDescent="0.15">
      <c r="A73" s="68" t="s">
        <v>380</v>
      </c>
      <c r="B73" s="76" t="s">
        <v>379</v>
      </c>
      <c r="C73" s="46">
        <v>120</v>
      </c>
      <c r="D73" s="106" t="s">
        <v>29</v>
      </c>
      <c r="E73" s="73">
        <v>0.2</v>
      </c>
      <c r="F73" s="70">
        <v>4030956080708</v>
      </c>
      <c r="G73" s="68">
        <v>84199085</v>
      </c>
    </row>
    <row r="74" spans="1:7" x14ac:dyDescent="0.15">
      <c r="B74" s="76"/>
      <c r="C74" s="46"/>
    </row>
    <row r="75" spans="1:7" x14ac:dyDescent="0.15">
      <c r="A75" s="75" t="s">
        <v>42</v>
      </c>
      <c r="B75" s="79"/>
      <c r="C75" s="46"/>
    </row>
    <row r="76" spans="1:7" x14ac:dyDescent="0.15">
      <c r="A76" s="68" t="s">
        <v>236</v>
      </c>
      <c r="B76" s="76" t="s">
        <v>12</v>
      </c>
      <c r="C76" s="46">
        <v>96.6</v>
      </c>
      <c r="D76" s="106" t="s">
        <v>29</v>
      </c>
      <c r="E76" s="73">
        <v>1.1000000000000001</v>
      </c>
      <c r="F76" s="70">
        <v>4030956017384</v>
      </c>
      <c r="G76" s="68">
        <v>84199085</v>
      </c>
    </row>
    <row r="77" spans="1:7" x14ac:dyDescent="0.15">
      <c r="A77" s="68" t="s">
        <v>237</v>
      </c>
      <c r="B77" s="76" t="s">
        <v>13</v>
      </c>
      <c r="C77" s="46">
        <v>113</v>
      </c>
      <c r="D77" s="106" t="s">
        <v>29</v>
      </c>
      <c r="E77" s="73">
        <v>1.4</v>
      </c>
      <c r="F77" s="70">
        <v>4030956017391</v>
      </c>
      <c r="G77" s="68">
        <v>84199085</v>
      </c>
    </row>
    <row r="78" spans="1:7" x14ac:dyDescent="0.15">
      <c r="A78" s="68" t="s">
        <v>45</v>
      </c>
      <c r="B78" s="76" t="s">
        <v>14</v>
      </c>
      <c r="C78" s="46">
        <v>97.1</v>
      </c>
      <c r="D78" s="106" t="s">
        <v>29</v>
      </c>
      <c r="E78" s="73">
        <v>0.9</v>
      </c>
      <c r="F78" s="70">
        <v>4030956018022</v>
      </c>
      <c r="G78" s="68">
        <v>84818059</v>
      </c>
    </row>
    <row r="79" spans="1:7" x14ac:dyDescent="0.15">
      <c r="A79" s="68" t="s">
        <v>238</v>
      </c>
      <c r="B79" s="79">
        <v>15410000</v>
      </c>
      <c r="C79" s="46">
        <v>52.3</v>
      </c>
      <c r="D79" s="106" t="s">
        <v>29</v>
      </c>
      <c r="E79" s="73">
        <v>0.5</v>
      </c>
      <c r="F79" s="70">
        <v>4030956017827</v>
      </c>
      <c r="G79" s="68">
        <v>84811019</v>
      </c>
    </row>
    <row r="80" spans="1:7" x14ac:dyDescent="0.15">
      <c r="A80" s="68" t="s">
        <v>239</v>
      </c>
      <c r="B80" s="79">
        <v>15420000</v>
      </c>
      <c r="C80" s="46">
        <v>52.3</v>
      </c>
      <c r="D80" s="106" t="s">
        <v>29</v>
      </c>
      <c r="E80" s="73">
        <v>0.5</v>
      </c>
      <c r="F80" s="70">
        <v>4030956017858</v>
      </c>
      <c r="G80" s="68">
        <v>84811019</v>
      </c>
    </row>
    <row r="81" spans="1:7" x14ac:dyDescent="0.15">
      <c r="A81" s="68" t="s">
        <v>233</v>
      </c>
      <c r="B81" s="79">
        <v>15250000</v>
      </c>
      <c r="C81" s="46">
        <v>44.8</v>
      </c>
      <c r="D81" s="106" t="s">
        <v>29</v>
      </c>
      <c r="E81" s="73">
        <v>0.7</v>
      </c>
      <c r="F81" s="70">
        <v>4030956017568</v>
      </c>
      <c r="G81" s="68">
        <v>40093200</v>
      </c>
    </row>
    <row r="82" spans="1:7" x14ac:dyDescent="0.15">
      <c r="A82" s="68" t="s">
        <v>234</v>
      </c>
      <c r="B82" s="79">
        <v>15260000</v>
      </c>
      <c r="C82" s="46">
        <v>60.3</v>
      </c>
      <c r="D82" s="106" t="s">
        <v>29</v>
      </c>
      <c r="E82" s="73">
        <v>1</v>
      </c>
      <c r="F82" s="70">
        <v>4030956017629</v>
      </c>
      <c r="G82" s="68">
        <v>40093200</v>
      </c>
    </row>
    <row r="83" spans="1:7" x14ac:dyDescent="0.15">
      <c r="A83" s="68" t="s">
        <v>235</v>
      </c>
      <c r="B83" s="79">
        <v>15270000</v>
      </c>
      <c r="C83" s="46">
        <v>95.9</v>
      </c>
      <c r="D83" s="106" t="s">
        <v>29</v>
      </c>
      <c r="E83" s="73">
        <v>2</v>
      </c>
      <c r="F83" s="70">
        <v>4030956017636</v>
      </c>
      <c r="G83" s="68">
        <v>40093200</v>
      </c>
    </row>
    <row r="84" spans="1:7" x14ac:dyDescent="0.15">
      <c r="A84" s="68" t="s">
        <v>51</v>
      </c>
      <c r="B84" s="79">
        <v>15590000</v>
      </c>
      <c r="C84" s="46">
        <v>4.55</v>
      </c>
      <c r="D84" s="106" t="s">
        <v>29</v>
      </c>
      <c r="E84" s="73">
        <v>0.1</v>
      </c>
      <c r="F84" s="70">
        <v>4030956018077</v>
      </c>
      <c r="G84" s="68">
        <v>84199085</v>
      </c>
    </row>
    <row r="85" spans="1:7" s="80" customFormat="1" x14ac:dyDescent="0.15">
      <c r="A85" s="80" t="s">
        <v>381</v>
      </c>
      <c r="B85" s="81">
        <v>15600000</v>
      </c>
      <c r="C85" s="46">
        <v>6</v>
      </c>
      <c r="D85" s="123" t="s">
        <v>29</v>
      </c>
      <c r="E85" s="82">
        <v>0.01</v>
      </c>
      <c r="F85" s="83">
        <v>4030956018084</v>
      </c>
      <c r="G85" s="80">
        <v>84199085</v>
      </c>
    </row>
    <row r="86" spans="1:7" x14ac:dyDescent="0.15">
      <c r="A86" s="68" t="s">
        <v>243</v>
      </c>
      <c r="B86" s="79">
        <v>14710000</v>
      </c>
      <c r="C86" s="46">
        <v>421</v>
      </c>
      <c r="D86" s="106" t="s">
        <v>29</v>
      </c>
      <c r="E86" s="73">
        <v>2.1</v>
      </c>
      <c r="F86" s="70">
        <v>4030956017292</v>
      </c>
      <c r="G86" s="68">
        <v>84811099</v>
      </c>
    </row>
    <row r="87" spans="1:7" x14ac:dyDescent="0.15">
      <c r="A87" s="68" t="s">
        <v>345</v>
      </c>
      <c r="B87" s="79">
        <v>14810000</v>
      </c>
      <c r="C87" s="46">
        <v>662</v>
      </c>
      <c r="D87" s="106" t="s">
        <v>29</v>
      </c>
      <c r="E87" s="73">
        <v>2.1</v>
      </c>
      <c r="F87" s="70">
        <v>4030956075957</v>
      </c>
      <c r="G87" s="68">
        <v>84811099</v>
      </c>
    </row>
    <row r="88" spans="1:7" x14ac:dyDescent="0.15">
      <c r="A88" s="68" t="s">
        <v>244</v>
      </c>
      <c r="B88" s="79">
        <v>14700000</v>
      </c>
      <c r="C88" s="46">
        <v>498</v>
      </c>
      <c r="D88" s="106" t="s">
        <v>29</v>
      </c>
      <c r="E88" s="73">
        <v>3.2</v>
      </c>
      <c r="F88" s="70">
        <v>4030956017285</v>
      </c>
      <c r="G88" s="68">
        <v>84811099</v>
      </c>
    </row>
    <row r="89" spans="1:7" x14ac:dyDescent="0.15">
      <c r="A89" s="68" t="s">
        <v>245</v>
      </c>
      <c r="B89" s="79">
        <v>14800000</v>
      </c>
      <c r="C89" s="46">
        <v>794</v>
      </c>
      <c r="D89" s="106" t="s">
        <v>29</v>
      </c>
      <c r="E89" s="73">
        <v>3.2</v>
      </c>
      <c r="F89" s="70">
        <v>4030956075964</v>
      </c>
      <c r="G89" s="68">
        <v>84811099</v>
      </c>
    </row>
    <row r="90" spans="1:7" x14ac:dyDescent="0.15">
      <c r="A90" s="68" t="s">
        <v>246</v>
      </c>
      <c r="B90" s="79">
        <v>14720000</v>
      </c>
      <c r="C90" s="46">
        <v>240</v>
      </c>
      <c r="D90" s="106" t="s">
        <v>29</v>
      </c>
      <c r="E90" s="73">
        <v>0.7</v>
      </c>
      <c r="F90" s="70">
        <v>4030956017308</v>
      </c>
      <c r="G90" s="68">
        <v>84811099</v>
      </c>
    </row>
    <row r="91" spans="1:7" x14ac:dyDescent="0.15">
      <c r="A91" s="68" t="s">
        <v>247</v>
      </c>
      <c r="B91" s="79">
        <v>14820000</v>
      </c>
      <c r="C91" s="46">
        <v>292</v>
      </c>
      <c r="D91" s="106" t="s">
        <v>29</v>
      </c>
      <c r="E91" s="73">
        <v>1</v>
      </c>
      <c r="F91" s="70">
        <v>4030956075971</v>
      </c>
      <c r="G91" s="68">
        <v>84811099</v>
      </c>
    </row>
    <row r="92" spans="1:7" x14ac:dyDescent="0.15">
      <c r="A92" s="68" t="s">
        <v>54</v>
      </c>
      <c r="B92" s="79">
        <v>15660000</v>
      </c>
      <c r="C92" s="46">
        <v>52</v>
      </c>
      <c r="D92" s="106" t="s">
        <v>29</v>
      </c>
      <c r="E92" s="73">
        <v>0.1</v>
      </c>
      <c r="F92" s="70">
        <v>4030956018145</v>
      </c>
      <c r="G92" s="68">
        <v>84811099</v>
      </c>
    </row>
    <row r="93" spans="1:7" s="80" customFormat="1" x14ac:dyDescent="0.15">
      <c r="A93" s="80" t="s">
        <v>400</v>
      </c>
      <c r="B93" s="81">
        <v>15670000</v>
      </c>
      <c r="C93" s="46">
        <v>87.9</v>
      </c>
      <c r="D93" s="123" t="s">
        <v>29</v>
      </c>
      <c r="E93" s="82">
        <v>0.14000000000000001</v>
      </c>
      <c r="F93" s="83">
        <v>4030956018152</v>
      </c>
      <c r="G93" s="80">
        <v>84199085</v>
      </c>
    </row>
    <row r="94" spans="1:7" s="80" customFormat="1" x14ac:dyDescent="0.15">
      <c r="B94" s="81"/>
      <c r="C94" s="46"/>
      <c r="D94" s="123"/>
      <c r="E94" s="82"/>
      <c r="F94" s="83"/>
    </row>
    <row r="95" spans="1:7" s="80" customFormat="1" x14ac:dyDescent="0.15">
      <c r="A95" s="85" t="s">
        <v>55</v>
      </c>
      <c r="B95" s="86"/>
      <c r="C95" s="46"/>
      <c r="D95" s="123"/>
      <c r="E95" s="82"/>
      <c r="F95" s="83"/>
    </row>
    <row r="96" spans="1:7" x14ac:dyDescent="0.15">
      <c r="A96" s="68" t="s">
        <v>56</v>
      </c>
      <c r="B96" s="71">
        <v>3050000</v>
      </c>
      <c r="C96" s="46">
        <v>216</v>
      </c>
      <c r="D96" s="106" t="s">
        <v>57</v>
      </c>
      <c r="E96" s="73" t="s">
        <v>58</v>
      </c>
      <c r="F96" s="70">
        <v>4030956008139</v>
      </c>
      <c r="G96" s="68">
        <v>73102990</v>
      </c>
    </row>
    <row r="97" spans="1:7" ht="15" customHeight="1" x14ac:dyDescent="0.15">
      <c r="A97" s="68" t="s">
        <v>59</v>
      </c>
      <c r="B97" s="71">
        <v>3060000</v>
      </c>
      <c r="C97" s="46">
        <v>359</v>
      </c>
      <c r="D97" s="106" t="s">
        <v>57</v>
      </c>
      <c r="E97" s="73" t="s">
        <v>60</v>
      </c>
      <c r="F97" s="70">
        <v>4030956008146</v>
      </c>
      <c r="G97" s="68">
        <v>73102990</v>
      </c>
    </row>
    <row r="98" spans="1:7" x14ac:dyDescent="0.15">
      <c r="A98" s="68" t="s">
        <v>61</v>
      </c>
      <c r="B98" s="71">
        <v>3070000</v>
      </c>
      <c r="C98" s="46">
        <v>462</v>
      </c>
      <c r="D98" s="106" t="s">
        <v>57</v>
      </c>
      <c r="E98" s="73" t="s">
        <v>62</v>
      </c>
      <c r="F98" s="70">
        <v>4030956008153</v>
      </c>
      <c r="G98" s="68">
        <v>73102990</v>
      </c>
    </row>
    <row r="99" spans="1:7" x14ac:dyDescent="0.15">
      <c r="C99" s="46"/>
    </row>
    <row r="100" spans="1:7" x14ac:dyDescent="0.15">
      <c r="A100" s="75" t="s">
        <v>305</v>
      </c>
      <c r="C100" s="46"/>
    </row>
    <row r="101" spans="1:7" ht="15" customHeight="1" x14ac:dyDescent="0.15">
      <c r="A101" s="68" t="s">
        <v>371</v>
      </c>
      <c r="B101" s="71">
        <v>50010000</v>
      </c>
      <c r="C101" s="46">
        <v>44.6</v>
      </c>
      <c r="D101" s="106" t="s">
        <v>57</v>
      </c>
      <c r="E101" s="73">
        <v>3</v>
      </c>
      <c r="F101" s="70">
        <v>4030956026324</v>
      </c>
      <c r="G101" s="68">
        <v>73102990</v>
      </c>
    </row>
    <row r="102" spans="1:7" x14ac:dyDescent="0.15">
      <c r="A102" s="68" t="s">
        <v>372</v>
      </c>
      <c r="B102" s="71">
        <v>50030000</v>
      </c>
      <c r="C102" s="46">
        <v>50.8</v>
      </c>
      <c r="D102" s="106" t="s">
        <v>57</v>
      </c>
      <c r="E102" s="73">
        <v>3</v>
      </c>
      <c r="F102" s="70">
        <v>4030956026348</v>
      </c>
      <c r="G102" s="68">
        <v>73102990</v>
      </c>
    </row>
    <row r="103" spans="1:7" ht="15" customHeight="1" x14ac:dyDescent="0.15">
      <c r="A103" s="68" t="s">
        <v>373</v>
      </c>
      <c r="B103" s="71">
        <v>50110000</v>
      </c>
      <c r="C103" s="46">
        <v>93.7</v>
      </c>
      <c r="D103" s="106" t="s">
        <v>57</v>
      </c>
      <c r="E103" s="73">
        <v>3</v>
      </c>
      <c r="F103" s="70">
        <v>4030956026379</v>
      </c>
      <c r="G103" s="68">
        <v>73102990</v>
      </c>
    </row>
    <row r="104" spans="1:7" x14ac:dyDescent="0.15">
      <c r="A104" s="68" t="s">
        <v>374</v>
      </c>
      <c r="B104" s="71">
        <v>50120000</v>
      </c>
      <c r="C104" s="46">
        <v>97.6</v>
      </c>
      <c r="D104" s="106" t="s">
        <v>57</v>
      </c>
      <c r="E104" s="73">
        <v>3</v>
      </c>
      <c r="F104" s="70">
        <v>4030956026386</v>
      </c>
      <c r="G104" s="68">
        <v>73102990</v>
      </c>
    </row>
    <row r="105" spans="1:7" x14ac:dyDescent="0.15">
      <c r="A105" s="68" t="s">
        <v>375</v>
      </c>
      <c r="B105" s="71">
        <v>50150000</v>
      </c>
      <c r="C105" s="46">
        <v>34.799999999999997</v>
      </c>
      <c r="D105" s="106" t="s">
        <v>57</v>
      </c>
      <c r="E105" s="73">
        <v>0.9</v>
      </c>
      <c r="F105" s="70">
        <v>4030956026393</v>
      </c>
      <c r="G105" s="68">
        <v>73102990</v>
      </c>
    </row>
    <row r="106" spans="1:7" x14ac:dyDescent="0.15">
      <c r="C106" s="46"/>
    </row>
    <row r="107" spans="1:7" s="117" customFormat="1" ht="23" x14ac:dyDescent="0.25">
      <c r="A107" s="45" t="s">
        <v>63</v>
      </c>
      <c r="B107" s="116"/>
      <c r="C107" s="46"/>
      <c r="D107" s="124"/>
      <c r="E107" s="118"/>
      <c r="F107" s="119"/>
    </row>
    <row r="108" spans="1:7" x14ac:dyDescent="0.15">
      <c r="A108" s="68" t="s">
        <v>248</v>
      </c>
      <c r="B108" s="71">
        <v>50730000</v>
      </c>
      <c r="C108" s="46">
        <v>1630</v>
      </c>
      <c r="D108" s="106" t="s">
        <v>57</v>
      </c>
      <c r="E108" s="73" t="s">
        <v>64</v>
      </c>
      <c r="F108" s="70">
        <v>4030956031366</v>
      </c>
      <c r="G108" s="68">
        <v>87168000</v>
      </c>
    </row>
    <row r="109" spans="1:7" x14ac:dyDescent="0.15">
      <c r="A109" s="68" t="s">
        <v>249</v>
      </c>
      <c r="B109" s="71">
        <v>15560000</v>
      </c>
      <c r="C109" s="46">
        <v>97.1</v>
      </c>
      <c r="D109" s="106" t="s">
        <v>57</v>
      </c>
      <c r="E109" s="73">
        <v>1.9</v>
      </c>
      <c r="F109" s="70">
        <v>4030956018022</v>
      </c>
      <c r="G109" s="68">
        <v>84818059</v>
      </c>
    </row>
    <row r="110" spans="1:7" x14ac:dyDescent="0.15">
      <c r="A110" s="68" t="s">
        <v>65</v>
      </c>
      <c r="B110" s="71">
        <v>15530000</v>
      </c>
      <c r="C110" s="46">
        <v>57.7</v>
      </c>
      <c r="D110" s="106" t="s">
        <v>57</v>
      </c>
      <c r="E110" s="73">
        <v>0.3</v>
      </c>
      <c r="F110" s="70">
        <v>4030956017988</v>
      </c>
      <c r="G110" s="68">
        <v>84818059</v>
      </c>
    </row>
    <row r="111" spans="1:7" x14ac:dyDescent="0.15">
      <c r="A111" s="68" t="s">
        <v>67</v>
      </c>
      <c r="B111" s="71">
        <v>50580000</v>
      </c>
      <c r="C111" s="46">
        <v>326</v>
      </c>
      <c r="D111" s="106" t="s">
        <v>57</v>
      </c>
      <c r="E111" s="73">
        <v>12</v>
      </c>
      <c r="F111" s="70">
        <v>4030956030819</v>
      </c>
      <c r="G111" s="68">
        <v>87168000</v>
      </c>
    </row>
    <row r="112" spans="1:7" x14ac:dyDescent="0.15">
      <c r="A112" s="68" t="s">
        <v>68</v>
      </c>
      <c r="B112" s="71">
        <v>50590000</v>
      </c>
      <c r="C112" s="46">
        <v>595</v>
      </c>
      <c r="D112" s="106" t="s">
        <v>57</v>
      </c>
      <c r="E112" s="73">
        <v>24</v>
      </c>
      <c r="F112" s="70">
        <v>4030956030833</v>
      </c>
      <c r="G112" s="68">
        <v>87168000</v>
      </c>
    </row>
    <row r="113" spans="1:7" x14ac:dyDescent="0.15">
      <c r="A113" s="68" t="s">
        <v>69</v>
      </c>
      <c r="B113" s="71">
        <v>50750000</v>
      </c>
      <c r="C113" s="46">
        <v>350</v>
      </c>
      <c r="D113" s="106" t="s">
        <v>57</v>
      </c>
      <c r="E113" s="73">
        <v>13</v>
      </c>
      <c r="F113" s="70">
        <v>4030956031465</v>
      </c>
      <c r="G113" s="68">
        <v>87168000</v>
      </c>
    </row>
    <row r="114" spans="1:7" x14ac:dyDescent="0.15">
      <c r="C114" s="46"/>
    </row>
    <row r="115" spans="1:7" x14ac:dyDescent="0.15">
      <c r="A115" s="75" t="s">
        <v>382</v>
      </c>
      <c r="C115" s="46"/>
    </row>
    <row r="116" spans="1:7" x14ac:dyDescent="0.15">
      <c r="A116" s="68" t="s">
        <v>71</v>
      </c>
      <c r="B116" s="71">
        <v>59210000</v>
      </c>
      <c r="C116" s="46">
        <v>61.9</v>
      </c>
      <c r="D116" s="106" t="s">
        <v>72</v>
      </c>
      <c r="E116" s="73">
        <v>2.9</v>
      </c>
      <c r="F116" s="70">
        <v>4030956034589</v>
      </c>
      <c r="G116" s="68">
        <v>73229000</v>
      </c>
    </row>
    <row r="117" spans="1:7" x14ac:dyDescent="0.15">
      <c r="C117" s="46"/>
    </row>
    <row r="118" spans="1:7" ht="23.25" customHeight="1" x14ac:dyDescent="0.25">
      <c r="A118" s="74" t="s">
        <v>125</v>
      </c>
      <c r="C118" s="46"/>
    </row>
    <row r="119" spans="1:7" x14ac:dyDescent="0.15">
      <c r="A119" s="75" t="s">
        <v>309</v>
      </c>
      <c r="C119" s="46"/>
    </row>
    <row r="120" spans="1:7" x14ac:dyDescent="0.15">
      <c r="A120" s="68" t="s">
        <v>308</v>
      </c>
      <c r="B120" s="71">
        <v>1010000</v>
      </c>
      <c r="C120" s="46">
        <v>84.1</v>
      </c>
      <c r="D120" s="106" t="s">
        <v>126</v>
      </c>
      <c r="E120" s="73">
        <v>0.6</v>
      </c>
      <c r="F120" s="70">
        <v>4030956001918</v>
      </c>
      <c r="G120" s="68">
        <v>84681000</v>
      </c>
    </row>
    <row r="121" spans="1:7" s="28" customFormat="1" x14ac:dyDescent="0.15">
      <c r="A121" s="58" t="s">
        <v>280</v>
      </c>
      <c r="B121" s="25">
        <v>1011000</v>
      </c>
      <c r="C121" s="46">
        <v>226</v>
      </c>
      <c r="D121" s="60" t="s">
        <v>126</v>
      </c>
      <c r="E121" s="27">
        <f>0.6+2.3</f>
        <v>2.9</v>
      </c>
      <c r="F121" s="36">
        <v>4030956077784</v>
      </c>
      <c r="G121" s="28">
        <v>84681000</v>
      </c>
    </row>
    <row r="122" spans="1:7" x14ac:dyDescent="0.15">
      <c r="A122" s="68" t="s">
        <v>310</v>
      </c>
      <c r="B122" s="71">
        <v>1020000</v>
      </c>
      <c r="C122" s="46">
        <v>85.1</v>
      </c>
      <c r="D122" s="106" t="s">
        <v>126</v>
      </c>
      <c r="E122" s="73">
        <v>0.6</v>
      </c>
      <c r="F122" s="70">
        <v>4030956002274</v>
      </c>
      <c r="G122" s="68">
        <v>84681000</v>
      </c>
    </row>
    <row r="123" spans="1:7" x14ac:dyDescent="0.15">
      <c r="A123" s="68" t="s">
        <v>311</v>
      </c>
      <c r="B123" s="71">
        <v>1030000</v>
      </c>
      <c r="C123" s="46">
        <v>89.5</v>
      </c>
      <c r="D123" s="106" t="s">
        <v>126</v>
      </c>
      <c r="E123" s="73">
        <v>0.7</v>
      </c>
      <c r="F123" s="70">
        <v>4030956002298</v>
      </c>
      <c r="G123" s="68">
        <v>84681000</v>
      </c>
    </row>
    <row r="124" spans="1:7" x14ac:dyDescent="0.15">
      <c r="A124" s="75" t="s">
        <v>313</v>
      </c>
      <c r="C124" s="46"/>
    </row>
    <row r="125" spans="1:7" x14ac:dyDescent="0.15">
      <c r="A125" s="68" t="s">
        <v>312</v>
      </c>
      <c r="B125" s="71">
        <v>1040000</v>
      </c>
      <c r="C125" s="46">
        <v>89.6</v>
      </c>
      <c r="D125" s="106" t="s">
        <v>126</v>
      </c>
      <c r="E125" s="73">
        <v>0.6</v>
      </c>
      <c r="F125" s="70">
        <v>4030956002342</v>
      </c>
      <c r="G125" s="68">
        <v>84681000</v>
      </c>
    </row>
    <row r="126" spans="1:7" s="28" customFormat="1" x14ac:dyDescent="0.15">
      <c r="A126" s="58" t="s">
        <v>289</v>
      </c>
      <c r="B126" s="25">
        <v>2006000</v>
      </c>
      <c r="C126" s="46">
        <v>202</v>
      </c>
      <c r="D126" s="60" t="s">
        <v>126</v>
      </c>
      <c r="E126" s="27">
        <v>2</v>
      </c>
      <c r="F126" s="36">
        <v>4030956003790</v>
      </c>
      <c r="G126" s="28">
        <v>84681000</v>
      </c>
    </row>
    <row r="127" spans="1:7" s="28" customFormat="1" x14ac:dyDescent="0.15">
      <c r="A127" s="58" t="s">
        <v>290</v>
      </c>
      <c r="B127" s="25">
        <v>2006100</v>
      </c>
      <c r="C127" s="46">
        <v>231</v>
      </c>
      <c r="D127" s="60" t="s">
        <v>126</v>
      </c>
      <c r="E127" s="27">
        <v>2.9</v>
      </c>
      <c r="F127" s="36">
        <v>4030956076411</v>
      </c>
      <c r="G127" s="28">
        <v>84681000</v>
      </c>
    </row>
    <row r="128" spans="1:7" x14ac:dyDescent="0.15">
      <c r="A128" s="92" t="s">
        <v>314</v>
      </c>
      <c r="B128" s="71">
        <v>1050000</v>
      </c>
      <c r="C128" s="46">
        <v>90.3</v>
      </c>
      <c r="D128" s="106" t="s">
        <v>126</v>
      </c>
      <c r="E128" s="73">
        <v>0.6</v>
      </c>
      <c r="F128" s="70">
        <v>4030956002397</v>
      </c>
      <c r="G128" s="68">
        <v>84681000</v>
      </c>
    </row>
    <row r="129" spans="1:8" x14ac:dyDescent="0.15">
      <c r="A129" s="92" t="s">
        <v>315</v>
      </c>
      <c r="B129" s="71">
        <v>1060000</v>
      </c>
      <c r="C129" s="46">
        <v>96.9</v>
      </c>
      <c r="D129" s="106" t="s">
        <v>126</v>
      </c>
      <c r="E129" s="73">
        <v>0.7</v>
      </c>
      <c r="F129" s="70">
        <v>4030956002403</v>
      </c>
      <c r="G129" s="68">
        <v>84681000</v>
      </c>
    </row>
    <row r="130" spans="1:8" x14ac:dyDescent="0.15">
      <c r="A130" s="93" t="s">
        <v>317</v>
      </c>
      <c r="C130" s="46"/>
    </row>
    <row r="131" spans="1:8" x14ac:dyDescent="0.15">
      <c r="A131" s="68" t="s">
        <v>316</v>
      </c>
      <c r="B131" s="71">
        <v>1070000</v>
      </c>
      <c r="C131" s="46">
        <v>90</v>
      </c>
      <c r="D131" s="106" t="s">
        <v>126</v>
      </c>
      <c r="E131" s="73">
        <v>0.6</v>
      </c>
      <c r="F131" s="70">
        <v>4030956002410</v>
      </c>
      <c r="G131" s="68">
        <v>84681000</v>
      </c>
    </row>
    <row r="132" spans="1:8" s="28" customFormat="1" x14ac:dyDescent="0.15">
      <c r="A132" s="58" t="s">
        <v>284</v>
      </c>
      <c r="B132" s="25">
        <v>2005000</v>
      </c>
      <c r="C132" s="46">
        <v>202</v>
      </c>
      <c r="D132" s="60" t="s">
        <v>126</v>
      </c>
      <c r="E132" s="27">
        <v>2</v>
      </c>
      <c r="F132" s="36">
        <v>4030956003783</v>
      </c>
      <c r="G132" s="28">
        <v>84681000</v>
      </c>
    </row>
    <row r="133" spans="1:8" s="28" customFormat="1" x14ac:dyDescent="0.15">
      <c r="A133" s="58" t="s">
        <v>285</v>
      </c>
      <c r="B133" s="25">
        <v>2005100</v>
      </c>
      <c r="C133" s="46">
        <v>232</v>
      </c>
      <c r="D133" s="60" t="s">
        <v>126</v>
      </c>
      <c r="E133" s="27">
        <v>2.9</v>
      </c>
      <c r="F133" s="36">
        <v>4030956076428</v>
      </c>
      <c r="G133" s="28">
        <v>84681000</v>
      </c>
    </row>
    <row r="134" spans="1:8" s="80" customFormat="1" x14ac:dyDescent="0.15">
      <c r="A134" s="94" t="s">
        <v>318</v>
      </c>
      <c r="B134" s="86">
        <v>1080000</v>
      </c>
      <c r="C134" s="46">
        <v>90.8</v>
      </c>
      <c r="D134" s="123" t="s">
        <v>126</v>
      </c>
      <c r="E134" s="82">
        <v>0.7</v>
      </c>
      <c r="F134" s="83">
        <v>4030956002496</v>
      </c>
      <c r="G134" s="80">
        <v>84681000</v>
      </c>
    </row>
    <row r="135" spans="1:8" s="80" customFormat="1" x14ac:dyDescent="0.15">
      <c r="A135" s="94" t="s">
        <v>319</v>
      </c>
      <c r="B135" s="86">
        <v>1090000</v>
      </c>
      <c r="C135" s="46">
        <v>97.4</v>
      </c>
      <c r="D135" s="123" t="s">
        <v>126</v>
      </c>
      <c r="E135" s="82">
        <v>0.8</v>
      </c>
      <c r="F135" s="83">
        <v>4030956002502</v>
      </c>
      <c r="G135" s="80">
        <v>84681000</v>
      </c>
    </row>
    <row r="136" spans="1:8" s="28" customFormat="1" x14ac:dyDescent="0.15">
      <c r="A136" s="58" t="s">
        <v>286</v>
      </c>
      <c r="B136" s="25">
        <v>1995000</v>
      </c>
      <c r="C136" s="46">
        <v>239</v>
      </c>
      <c r="D136" s="60" t="s">
        <v>126</v>
      </c>
      <c r="E136" s="27">
        <v>3.1</v>
      </c>
      <c r="F136" s="36">
        <v>4030956003721</v>
      </c>
      <c r="G136" s="28">
        <v>84681000</v>
      </c>
    </row>
    <row r="137" spans="1:8" x14ac:dyDescent="0.15">
      <c r="A137" s="93" t="s">
        <v>321</v>
      </c>
      <c r="C137" s="46"/>
    </row>
    <row r="138" spans="1:8" s="95" customFormat="1" x14ac:dyDescent="0.15">
      <c r="A138" s="68" t="s">
        <v>320</v>
      </c>
      <c r="B138" s="71">
        <v>1100000</v>
      </c>
      <c r="C138" s="46">
        <v>94.2</v>
      </c>
      <c r="D138" s="106" t="s">
        <v>126</v>
      </c>
      <c r="E138" s="73">
        <v>0.9</v>
      </c>
      <c r="F138" s="70">
        <v>4030956002519</v>
      </c>
      <c r="G138" s="68">
        <v>84681000</v>
      </c>
      <c r="H138" s="68"/>
    </row>
    <row r="139" spans="1:8" s="28" customFormat="1" x14ac:dyDescent="0.15">
      <c r="A139" s="58" t="s">
        <v>281</v>
      </c>
      <c r="B139" s="25">
        <v>2006500</v>
      </c>
      <c r="C139" s="46">
        <v>236</v>
      </c>
      <c r="D139" s="60" t="s">
        <v>126</v>
      </c>
      <c r="E139" s="27">
        <f>0.9+2.3</f>
        <v>3.1999999999999997</v>
      </c>
      <c r="F139" s="36">
        <v>4030956077432</v>
      </c>
      <c r="G139" s="28">
        <v>84681000</v>
      </c>
    </row>
    <row r="140" spans="1:8" x14ac:dyDescent="0.15">
      <c r="A140" s="92" t="s">
        <v>322</v>
      </c>
      <c r="B140" s="71">
        <v>1110000</v>
      </c>
      <c r="C140" s="46">
        <v>94.7</v>
      </c>
      <c r="D140" s="106" t="s">
        <v>126</v>
      </c>
      <c r="E140" s="73">
        <v>1</v>
      </c>
      <c r="F140" s="70">
        <v>4030956002588</v>
      </c>
      <c r="G140" s="68">
        <v>84681000</v>
      </c>
    </row>
    <row r="141" spans="1:8" x14ac:dyDescent="0.15">
      <c r="A141" s="92" t="s">
        <v>323</v>
      </c>
      <c r="B141" s="71">
        <v>1120000</v>
      </c>
      <c r="C141" s="46">
        <v>99.2</v>
      </c>
      <c r="D141" s="106" t="s">
        <v>126</v>
      </c>
      <c r="E141" s="73">
        <v>1.1000000000000001</v>
      </c>
      <c r="F141" s="70">
        <v>4030956002595</v>
      </c>
      <c r="G141" s="68">
        <v>84681000</v>
      </c>
    </row>
    <row r="142" spans="1:8" s="28" customFormat="1" x14ac:dyDescent="0.15">
      <c r="A142" s="58" t="s">
        <v>283</v>
      </c>
      <c r="B142" s="25">
        <v>1993000</v>
      </c>
      <c r="C142" s="46">
        <v>213</v>
      </c>
      <c r="D142" s="60" t="s">
        <v>126</v>
      </c>
      <c r="E142" s="27">
        <v>2.4</v>
      </c>
      <c r="F142" s="36">
        <v>4030956003707</v>
      </c>
      <c r="G142" s="28">
        <v>84681000</v>
      </c>
    </row>
    <row r="143" spans="1:8" s="28" customFormat="1" x14ac:dyDescent="0.15">
      <c r="A143" s="58" t="s">
        <v>282</v>
      </c>
      <c r="B143" s="25">
        <v>1991000</v>
      </c>
      <c r="C143" s="46">
        <v>244</v>
      </c>
      <c r="D143" s="60" t="s">
        <v>126</v>
      </c>
      <c r="E143" s="27">
        <v>3.6</v>
      </c>
      <c r="F143" s="36">
        <v>4030956003684</v>
      </c>
      <c r="G143" s="28">
        <v>84681000</v>
      </c>
    </row>
    <row r="144" spans="1:8" x14ac:dyDescent="0.15">
      <c r="A144" s="58" t="s">
        <v>578</v>
      </c>
      <c r="B144" s="71">
        <v>1120001</v>
      </c>
      <c r="C144" s="46">
        <v>99.7</v>
      </c>
      <c r="D144" s="106" t="s">
        <v>126</v>
      </c>
      <c r="E144" s="73">
        <v>1.1200000000000001</v>
      </c>
      <c r="F144" s="70">
        <v>4030956082290</v>
      </c>
      <c r="G144" s="68">
        <v>84681000</v>
      </c>
    </row>
    <row r="145" spans="1:16378" x14ac:dyDescent="0.15">
      <c r="A145" s="58" t="s">
        <v>579</v>
      </c>
      <c r="B145" s="71">
        <v>1120002</v>
      </c>
      <c r="C145" s="46">
        <v>101</v>
      </c>
      <c r="D145" s="106" t="s">
        <v>126</v>
      </c>
      <c r="E145" s="73">
        <v>1.1399999999999999</v>
      </c>
      <c r="F145" s="91" t="s">
        <v>457</v>
      </c>
      <c r="G145" s="68">
        <v>84681000</v>
      </c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  <c r="IU145" s="91"/>
      <c r="IV145" s="91"/>
      <c r="IW145" s="91"/>
      <c r="IX145" s="91"/>
      <c r="IY145" s="91"/>
      <c r="IZ145" s="91"/>
      <c r="JA145" s="91"/>
      <c r="JB145" s="91"/>
      <c r="JC145" s="91"/>
      <c r="JD145" s="91"/>
      <c r="JE145" s="91"/>
      <c r="JF145" s="91"/>
      <c r="JG145" s="91"/>
      <c r="JH145" s="91"/>
      <c r="JI145" s="91"/>
      <c r="JJ145" s="91"/>
      <c r="JK145" s="91"/>
      <c r="JL145" s="91"/>
      <c r="JM145" s="91"/>
      <c r="JN145" s="91"/>
      <c r="JO145" s="91"/>
      <c r="JP145" s="91"/>
      <c r="JQ145" s="91"/>
      <c r="JR145" s="91"/>
      <c r="JS145" s="91"/>
      <c r="JT145" s="91"/>
      <c r="JU145" s="91"/>
      <c r="JV145" s="91"/>
      <c r="JW145" s="91"/>
      <c r="JX145" s="91"/>
      <c r="JY145" s="91"/>
      <c r="JZ145" s="91"/>
      <c r="KA145" s="91"/>
      <c r="KB145" s="91"/>
      <c r="KC145" s="91"/>
      <c r="KD145" s="91"/>
      <c r="KE145" s="91"/>
      <c r="KF145" s="91"/>
      <c r="KG145" s="91"/>
      <c r="KH145" s="91"/>
      <c r="KI145" s="91"/>
      <c r="KJ145" s="91"/>
      <c r="KK145" s="91"/>
      <c r="KL145" s="91"/>
      <c r="KM145" s="91"/>
      <c r="KN145" s="91"/>
      <c r="KO145" s="91"/>
      <c r="KP145" s="91"/>
      <c r="KQ145" s="91"/>
      <c r="KR145" s="91"/>
      <c r="KS145" s="91"/>
      <c r="KT145" s="91"/>
      <c r="KU145" s="91"/>
      <c r="KV145" s="91"/>
      <c r="KW145" s="91"/>
      <c r="KX145" s="91"/>
      <c r="KY145" s="91"/>
      <c r="KZ145" s="91"/>
      <c r="LA145" s="91"/>
      <c r="LB145" s="91"/>
      <c r="LC145" s="91"/>
      <c r="LD145" s="91"/>
      <c r="LE145" s="91"/>
      <c r="LF145" s="91"/>
      <c r="LG145" s="91"/>
      <c r="LH145" s="91"/>
      <c r="LI145" s="91"/>
      <c r="LJ145" s="91"/>
      <c r="LK145" s="91"/>
      <c r="LL145" s="91"/>
      <c r="LM145" s="91"/>
      <c r="LN145" s="91"/>
      <c r="LO145" s="91"/>
      <c r="LP145" s="91"/>
      <c r="LQ145" s="91"/>
      <c r="LR145" s="91"/>
      <c r="LS145" s="91"/>
      <c r="LT145" s="91"/>
      <c r="LU145" s="91"/>
      <c r="LV145" s="91"/>
      <c r="LW145" s="91"/>
      <c r="LX145" s="91"/>
      <c r="LY145" s="91"/>
      <c r="LZ145" s="91"/>
      <c r="MA145" s="91"/>
      <c r="MB145" s="91"/>
      <c r="MC145" s="91"/>
      <c r="MD145" s="91"/>
      <c r="ME145" s="91"/>
      <c r="MF145" s="91"/>
      <c r="MG145" s="91"/>
      <c r="MH145" s="91"/>
      <c r="MI145" s="91"/>
      <c r="MJ145" s="91"/>
      <c r="MK145" s="91"/>
      <c r="ML145" s="91"/>
      <c r="MM145" s="91"/>
      <c r="MN145" s="91"/>
      <c r="MO145" s="91"/>
      <c r="MP145" s="91"/>
      <c r="MQ145" s="91"/>
      <c r="MR145" s="91"/>
      <c r="MS145" s="91"/>
      <c r="MT145" s="91"/>
      <c r="MU145" s="91"/>
      <c r="MV145" s="91"/>
      <c r="MW145" s="91"/>
      <c r="MX145" s="91"/>
      <c r="MY145" s="91"/>
      <c r="MZ145" s="91"/>
      <c r="NA145" s="91"/>
      <c r="NB145" s="91"/>
      <c r="NC145" s="91"/>
      <c r="ND145" s="91"/>
      <c r="NE145" s="91"/>
      <c r="NF145" s="91"/>
      <c r="NG145" s="91"/>
      <c r="NH145" s="91"/>
      <c r="NI145" s="91"/>
      <c r="NJ145" s="91"/>
      <c r="NK145" s="91"/>
      <c r="NL145" s="91"/>
      <c r="NM145" s="91"/>
      <c r="NN145" s="91"/>
      <c r="NO145" s="91"/>
      <c r="NP145" s="91"/>
      <c r="NQ145" s="91"/>
      <c r="NR145" s="91"/>
      <c r="NS145" s="91"/>
      <c r="NT145" s="91"/>
      <c r="NU145" s="91"/>
      <c r="NV145" s="91"/>
      <c r="NW145" s="91"/>
      <c r="NX145" s="91"/>
      <c r="NY145" s="91"/>
      <c r="NZ145" s="91"/>
      <c r="OA145" s="91"/>
      <c r="OB145" s="91"/>
      <c r="OC145" s="91"/>
      <c r="OD145" s="91"/>
      <c r="OE145" s="91"/>
      <c r="OF145" s="91"/>
      <c r="OG145" s="91"/>
      <c r="OH145" s="91"/>
      <c r="OI145" s="91"/>
      <c r="OJ145" s="91"/>
      <c r="OK145" s="91"/>
      <c r="OL145" s="91"/>
      <c r="OM145" s="91"/>
      <c r="ON145" s="91"/>
      <c r="OO145" s="91"/>
      <c r="OP145" s="91"/>
      <c r="OQ145" s="91"/>
      <c r="OR145" s="91"/>
      <c r="OS145" s="91"/>
      <c r="OT145" s="91"/>
      <c r="OU145" s="91"/>
      <c r="OV145" s="91"/>
      <c r="OW145" s="91"/>
      <c r="OX145" s="91"/>
      <c r="OY145" s="91"/>
      <c r="OZ145" s="91"/>
      <c r="PA145" s="91"/>
      <c r="PB145" s="91"/>
      <c r="PC145" s="91"/>
      <c r="PD145" s="91"/>
      <c r="PE145" s="91"/>
      <c r="PF145" s="91"/>
      <c r="PG145" s="91"/>
      <c r="PH145" s="91"/>
      <c r="PI145" s="91"/>
      <c r="PJ145" s="91"/>
      <c r="PK145" s="91"/>
      <c r="PL145" s="91"/>
      <c r="PM145" s="91"/>
      <c r="PN145" s="91"/>
      <c r="PO145" s="91"/>
      <c r="PP145" s="91"/>
      <c r="PQ145" s="91"/>
      <c r="PR145" s="91"/>
      <c r="PS145" s="91"/>
      <c r="PT145" s="91"/>
      <c r="PU145" s="91"/>
      <c r="PV145" s="91"/>
      <c r="PW145" s="91"/>
      <c r="PX145" s="91"/>
      <c r="PY145" s="91"/>
      <c r="PZ145" s="91"/>
      <c r="QA145" s="91"/>
      <c r="QB145" s="91"/>
      <c r="QC145" s="91"/>
      <c r="QD145" s="91"/>
      <c r="QE145" s="91"/>
      <c r="QF145" s="91"/>
      <c r="QG145" s="91"/>
      <c r="QH145" s="91"/>
      <c r="QI145" s="91"/>
      <c r="QJ145" s="91"/>
      <c r="QK145" s="91"/>
      <c r="QL145" s="91"/>
      <c r="QM145" s="91"/>
      <c r="QN145" s="91"/>
      <c r="QO145" s="91"/>
      <c r="QP145" s="91"/>
      <c r="QQ145" s="91"/>
      <c r="QR145" s="91"/>
      <c r="QS145" s="91"/>
      <c r="QT145" s="91"/>
      <c r="QU145" s="91"/>
      <c r="QV145" s="91"/>
      <c r="QW145" s="91"/>
      <c r="QX145" s="91"/>
      <c r="QY145" s="91"/>
      <c r="QZ145" s="91"/>
      <c r="RA145" s="91"/>
      <c r="RB145" s="91"/>
      <c r="RC145" s="91"/>
      <c r="RD145" s="91"/>
      <c r="RE145" s="91"/>
      <c r="RF145" s="91"/>
      <c r="RG145" s="91"/>
      <c r="RH145" s="91"/>
      <c r="RI145" s="91"/>
      <c r="RJ145" s="91"/>
      <c r="RK145" s="91"/>
      <c r="RL145" s="91"/>
      <c r="RM145" s="91"/>
      <c r="RN145" s="91"/>
      <c r="RO145" s="91"/>
      <c r="RP145" s="91"/>
      <c r="RQ145" s="91"/>
      <c r="RR145" s="91"/>
      <c r="RS145" s="91"/>
      <c r="RT145" s="91"/>
      <c r="RU145" s="91"/>
      <c r="RV145" s="91"/>
      <c r="RW145" s="91"/>
      <c r="RX145" s="91"/>
      <c r="RY145" s="91"/>
      <c r="RZ145" s="91"/>
      <c r="SA145" s="91"/>
      <c r="SB145" s="91"/>
      <c r="SC145" s="91"/>
      <c r="SD145" s="91"/>
      <c r="SE145" s="91"/>
      <c r="SF145" s="91"/>
      <c r="SG145" s="91"/>
      <c r="SH145" s="91"/>
      <c r="SI145" s="91"/>
      <c r="SJ145" s="91"/>
      <c r="SK145" s="91"/>
      <c r="SL145" s="91"/>
      <c r="SM145" s="91"/>
      <c r="SN145" s="91"/>
      <c r="SO145" s="91"/>
      <c r="SP145" s="91"/>
      <c r="SQ145" s="91"/>
      <c r="SR145" s="91"/>
      <c r="SS145" s="91"/>
      <c r="ST145" s="91"/>
      <c r="SU145" s="91"/>
      <c r="SV145" s="91"/>
      <c r="SW145" s="91"/>
      <c r="SX145" s="91"/>
      <c r="SY145" s="91"/>
      <c r="SZ145" s="91"/>
      <c r="TA145" s="91"/>
      <c r="TB145" s="91"/>
      <c r="TC145" s="91"/>
      <c r="TD145" s="91"/>
      <c r="TE145" s="91"/>
      <c r="TF145" s="91"/>
      <c r="TG145" s="91"/>
      <c r="TH145" s="91"/>
      <c r="TI145" s="91"/>
      <c r="TJ145" s="91"/>
      <c r="TK145" s="91"/>
      <c r="TL145" s="91"/>
      <c r="TM145" s="91"/>
      <c r="TN145" s="91"/>
      <c r="TO145" s="91"/>
      <c r="TP145" s="91"/>
      <c r="TQ145" s="91"/>
      <c r="TR145" s="91"/>
      <c r="TS145" s="91"/>
      <c r="TT145" s="91"/>
      <c r="TU145" s="91"/>
      <c r="TV145" s="91"/>
      <c r="TW145" s="91"/>
      <c r="TX145" s="91"/>
      <c r="TY145" s="91"/>
      <c r="TZ145" s="91"/>
      <c r="UA145" s="91"/>
      <c r="UB145" s="91"/>
      <c r="UC145" s="91"/>
      <c r="UD145" s="91"/>
      <c r="UE145" s="91"/>
      <c r="UF145" s="91"/>
      <c r="UG145" s="91"/>
      <c r="UH145" s="91"/>
      <c r="UI145" s="91"/>
      <c r="UJ145" s="91"/>
      <c r="UK145" s="91"/>
      <c r="UL145" s="91"/>
      <c r="UM145" s="91"/>
      <c r="UN145" s="91"/>
      <c r="UO145" s="91"/>
      <c r="UP145" s="91"/>
      <c r="UQ145" s="91"/>
      <c r="UR145" s="91"/>
      <c r="US145" s="91"/>
      <c r="UT145" s="91"/>
      <c r="UU145" s="91"/>
      <c r="UV145" s="91"/>
      <c r="UW145" s="91"/>
      <c r="UX145" s="91"/>
      <c r="UY145" s="91"/>
      <c r="UZ145" s="91"/>
      <c r="VA145" s="91"/>
      <c r="VB145" s="91"/>
      <c r="VC145" s="91"/>
      <c r="VD145" s="91"/>
      <c r="VE145" s="91"/>
      <c r="VF145" s="91"/>
      <c r="VG145" s="91"/>
      <c r="VH145" s="91"/>
      <c r="VI145" s="91"/>
      <c r="VJ145" s="91"/>
      <c r="VK145" s="91"/>
      <c r="VL145" s="91"/>
      <c r="VM145" s="91"/>
      <c r="VN145" s="91"/>
      <c r="VO145" s="91"/>
      <c r="VP145" s="91"/>
      <c r="VQ145" s="91"/>
      <c r="VR145" s="91"/>
      <c r="VS145" s="91"/>
      <c r="VT145" s="91"/>
      <c r="VU145" s="91"/>
      <c r="VV145" s="91"/>
      <c r="VW145" s="91"/>
      <c r="VX145" s="91"/>
      <c r="VY145" s="91"/>
      <c r="VZ145" s="91"/>
      <c r="WA145" s="91"/>
      <c r="WB145" s="91"/>
      <c r="WC145" s="91"/>
      <c r="WD145" s="91"/>
      <c r="WE145" s="91"/>
      <c r="WF145" s="91"/>
      <c r="WG145" s="91"/>
      <c r="WH145" s="91"/>
      <c r="WI145" s="91"/>
      <c r="WJ145" s="91"/>
      <c r="WK145" s="91"/>
      <c r="WL145" s="91"/>
      <c r="WM145" s="91"/>
      <c r="WN145" s="91"/>
      <c r="WO145" s="91"/>
      <c r="WP145" s="91"/>
      <c r="WQ145" s="91"/>
      <c r="WR145" s="91"/>
      <c r="WS145" s="91"/>
      <c r="WT145" s="91"/>
      <c r="WU145" s="91"/>
      <c r="WV145" s="91"/>
      <c r="WW145" s="91"/>
      <c r="WX145" s="91"/>
      <c r="WY145" s="91"/>
      <c r="WZ145" s="91"/>
      <c r="XA145" s="91"/>
      <c r="XB145" s="91"/>
      <c r="XC145" s="91"/>
      <c r="XD145" s="91"/>
      <c r="XE145" s="91"/>
      <c r="XF145" s="91"/>
      <c r="XG145" s="91"/>
      <c r="XH145" s="91"/>
      <c r="XI145" s="91"/>
      <c r="XJ145" s="91"/>
      <c r="XK145" s="91"/>
      <c r="XL145" s="91"/>
      <c r="XM145" s="91"/>
      <c r="XN145" s="91"/>
      <c r="XO145" s="91"/>
      <c r="XP145" s="91"/>
      <c r="XQ145" s="91"/>
      <c r="XR145" s="91"/>
      <c r="XS145" s="91"/>
      <c r="XT145" s="91"/>
      <c r="XU145" s="91"/>
      <c r="XV145" s="91"/>
      <c r="XW145" s="91"/>
      <c r="XX145" s="91"/>
      <c r="XY145" s="91"/>
      <c r="XZ145" s="91"/>
      <c r="YA145" s="91"/>
      <c r="YB145" s="91"/>
      <c r="YC145" s="91"/>
      <c r="YD145" s="91"/>
      <c r="YE145" s="91"/>
      <c r="YF145" s="91"/>
      <c r="YG145" s="91"/>
      <c r="YH145" s="91"/>
      <c r="YI145" s="91"/>
      <c r="YJ145" s="91"/>
      <c r="YK145" s="91"/>
      <c r="YL145" s="91"/>
      <c r="YM145" s="91"/>
      <c r="YN145" s="91"/>
      <c r="YO145" s="91"/>
      <c r="YP145" s="91"/>
      <c r="YQ145" s="91"/>
      <c r="YR145" s="91"/>
      <c r="YS145" s="91"/>
      <c r="YT145" s="91"/>
      <c r="YU145" s="91"/>
      <c r="YV145" s="91"/>
      <c r="YW145" s="91"/>
      <c r="YX145" s="91"/>
      <c r="YY145" s="91"/>
      <c r="YZ145" s="91"/>
      <c r="ZA145" s="91"/>
      <c r="ZB145" s="91"/>
      <c r="ZC145" s="91"/>
      <c r="ZD145" s="91"/>
      <c r="ZE145" s="91"/>
      <c r="ZF145" s="91"/>
      <c r="ZG145" s="91"/>
      <c r="ZH145" s="91"/>
      <c r="ZI145" s="91"/>
      <c r="ZJ145" s="91"/>
      <c r="ZK145" s="91"/>
      <c r="ZL145" s="91"/>
      <c r="ZM145" s="91"/>
      <c r="ZN145" s="91"/>
      <c r="ZO145" s="91"/>
      <c r="ZP145" s="91"/>
      <c r="ZQ145" s="91"/>
      <c r="ZR145" s="91"/>
      <c r="ZS145" s="91"/>
      <c r="ZT145" s="91"/>
      <c r="ZU145" s="91"/>
      <c r="ZV145" s="91"/>
      <c r="ZW145" s="91"/>
      <c r="ZX145" s="91"/>
      <c r="ZY145" s="91"/>
      <c r="ZZ145" s="91"/>
      <c r="AAA145" s="91"/>
      <c r="AAB145" s="91"/>
      <c r="AAC145" s="91"/>
      <c r="AAD145" s="91"/>
      <c r="AAE145" s="91"/>
      <c r="AAF145" s="91"/>
      <c r="AAG145" s="91"/>
      <c r="AAH145" s="91"/>
      <c r="AAI145" s="91"/>
      <c r="AAJ145" s="91"/>
      <c r="AAK145" s="91"/>
      <c r="AAL145" s="91"/>
      <c r="AAM145" s="91"/>
      <c r="AAN145" s="91"/>
      <c r="AAO145" s="91"/>
      <c r="AAP145" s="91"/>
      <c r="AAQ145" s="91"/>
      <c r="AAR145" s="91"/>
      <c r="AAS145" s="91"/>
      <c r="AAT145" s="91"/>
      <c r="AAU145" s="91"/>
      <c r="AAV145" s="91"/>
      <c r="AAW145" s="91"/>
      <c r="AAX145" s="91"/>
      <c r="AAY145" s="91"/>
      <c r="AAZ145" s="91"/>
      <c r="ABA145" s="91"/>
      <c r="ABB145" s="91"/>
      <c r="ABC145" s="91"/>
      <c r="ABD145" s="91"/>
      <c r="ABE145" s="91"/>
      <c r="ABF145" s="91"/>
      <c r="ABG145" s="91"/>
      <c r="ABH145" s="91"/>
      <c r="ABI145" s="91"/>
      <c r="ABJ145" s="91"/>
      <c r="ABK145" s="91"/>
      <c r="ABL145" s="91"/>
      <c r="ABM145" s="91"/>
      <c r="ABN145" s="91"/>
      <c r="ABO145" s="91"/>
      <c r="ABP145" s="91"/>
      <c r="ABQ145" s="91"/>
      <c r="ABR145" s="91"/>
      <c r="ABS145" s="91"/>
      <c r="ABT145" s="91"/>
      <c r="ABU145" s="91"/>
      <c r="ABV145" s="91"/>
      <c r="ABW145" s="91"/>
      <c r="ABX145" s="91"/>
      <c r="ABY145" s="91"/>
      <c r="ABZ145" s="91"/>
      <c r="ACA145" s="91"/>
      <c r="ACB145" s="91"/>
      <c r="ACC145" s="91"/>
      <c r="ACD145" s="91"/>
      <c r="ACE145" s="91"/>
      <c r="ACF145" s="91"/>
      <c r="ACG145" s="91"/>
      <c r="ACH145" s="91"/>
      <c r="ACI145" s="91"/>
      <c r="ACJ145" s="91"/>
      <c r="ACK145" s="91"/>
      <c r="ACL145" s="91"/>
      <c r="ACM145" s="91"/>
      <c r="ACN145" s="91"/>
      <c r="ACO145" s="91"/>
      <c r="ACP145" s="91"/>
      <c r="ACQ145" s="91"/>
      <c r="ACR145" s="91"/>
      <c r="ACS145" s="91"/>
      <c r="ACT145" s="91"/>
      <c r="ACU145" s="91"/>
      <c r="ACV145" s="91"/>
      <c r="ACW145" s="91"/>
      <c r="ACX145" s="91"/>
      <c r="ACY145" s="91"/>
      <c r="ACZ145" s="91"/>
      <c r="ADA145" s="91"/>
      <c r="ADB145" s="91"/>
      <c r="ADC145" s="91"/>
      <c r="ADD145" s="91"/>
      <c r="ADE145" s="91"/>
      <c r="ADF145" s="91"/>
      <c r="ADG145" s="91"/>
      <c r="ADH145" s="91"/>
      <c r="ADI145" s="91"/>
      <c r="ADJ145" s="91"/>
      <c r="ADK145" s="91"/>
      <c r="ADL145" s="91"/>
      <c r="ADM145" s="91"/>
      <c r="ADN145" s="91"/>
      <c r="ADO145" s="91"/>
      <c r="ADP145" s="91"/>
      <c r="ADQ145" s="91"/>
      <c r="ADR145" s="91"/>
      <c r="ADS145" s="91"/>
      <c r="ADT145" s="91"/>
      <c r="ADU145" s="91"/>
      <c r="ADV145" s="91"/>
      <c r="ADW145" s="91"/>
      <c r="ADX145" s="91"/>
      <c r="ADY145" s="91"/>
      <c r="ADZ145" s="91"/>
      <c r="AEA145" s="91"/>
      <c r="AEB145" s="91"/>
      <c r="AEC145" s="91"/>
      <c r="AED145" s="91"/>
      <c r="AEE145" s="91"/>
      <c r="AEF145" s="91"/>
      <c r="AEG145" s="91"/>
      <c r="AEH145" s="91"/>
      <c r="AEI145" s="91"/>
      <c r="AEJ145" s="91"/>
      <c r="AEK145" s="91"/>
      <c r="AEL145" s="91"/>
      <c r="AEM145" s="91"/>
      <c r="AEN145" s="91"/>
      <c r="AEO145" s="91"/>
      <c r="AEP145" s="91"/>
      <c r="AEQ145" s="91"/>
      <c r="AER145" s="91"/>
      <c r="AES145" s="91"/>
      <c r="AET145" s="91"/>
      <c r="AEU145" s="91"/>
      <c r="AEV145" s="91"/>
      <c r="AEW145" s="91"/>
      <c r="AEX145" s="91"/>
      <c r="AEY145" s="91"/>
      <c r="AEZ145" s="91"/>
      <c r="AFA145" s="91"/>
      <c r="AFB145" s="91"/>
      <c r="AFC145" s="91"/>
      <c r="AFD145" s="91"/>
      <c r="AFE145" s="91"/>
      <c r="AFF145" s="91"/>
      <c r="AFG145" s="91"/>
      <c r="AFH145" s="91"/>
      <c r="AFI145" s="91"/>
      <c r="AFJ145" s="91"/>
      <c r="AFK145" s="91"/>
      <c r="AFL145" s="91"/>
      <c r="AFM145" s="91"/>
      <c r="AFN145" s="91"/>
      <c r="AFO145" s="91"/>
      <c r="AFP145" s="91"/>
      <c r="AFQ145" s="91"/>
      <c r="AFR145" s="91"/>
      <c r="AFS145" s="91"/>
      <c r="AFT145" s="91"/>
      <c r="AFU145" s="91"/>
      <c r="AFV145" s="91"/>
      <c r="AFW145" s="91"/>
      <c r="AFX145" s="91"/>
      <c r="AFY145" s="91"/>
      <c r="AFZ145" s="91"/>
      <c r="AGA145" s="91"/>
      <c r="AGB145" s="91"/>
      <c r="AGC145" s="91"/>
      <c r="AGD145" s="91"/>
      <c r="AGE145" s="91"/>
      <c r="AGF145" s="91"/>
      <c r="AGG145" s="91"/>
      <c r="AGH145" s="91"/>
      <c r="AGI145" s="91"/>
      <c r="AGJ145" s="91"/>
      <c r="AGK145" s="91"/>
      <c r="AGL145" s="91"/>
      <c r="AGM145" s="91"/>
      <c r="AGN145" s="91"/>
      <c r="AGO145" s="91"/>
      <c r="AGP145" s="91"/>
      <c r="AGQ145" s="91"/>
      <c r="AGR145" s="91"/>
      <c r="AGS145" s="91"/>
      <c r="AGT145" s="91"/>
      <c r="AGU145" s="91"/>
      <c r="AGV145" s="91"/>
      <c r="AGW145" s="91"/>
      <c r="AGX145" s="91"/>
      <c r="AGY145" s="91"/>
      <c r="AGZ145" s="91"/>
      <c r="AHA145" s="91"/>
      <c r="AHB145" s="91"/>
      <c r="AHC145" s="91"/>
      <c r="AHD145" s="91"/>
      <c r="AHE145" s="91"/>
      <c r="AHF145" s="91"/>
      <c r="AHG145" s="91"/>
      <c r="AHH145" s="91"/>
      <c r="AHI145" s="91"/>
      <c r="AHJ145" s="91"/>
      <c r="AHK145" s="91"/>
      <c r="AHL145" s="91"/>
      <c r="AHM145" s="91"/>
      <c r="AHN145" s="91"/>
      <c r="AHO145" s="91"/>
      <c r="AHP145" s="91"/>
      <c r="AHQ145" s="91"/>
      <c r="AHR145" s="91"/>
      <c r="AHS145" s="91"/>
      <c r="AHT145" s="91"/>
      <c r="AHU145" s="91"/>
      <c r="AHV145" s="91"/>
      <c r="AHW145" s="91"/>
      <c r="AHX145" s="91"/>
      <c r="AHY145" s="91"/>
      <c r="AHZ145" s="91"/>
      <c r="AIA145" s="91"/>
      <c r="AIB145" s="91"/>
      <c r="AIC145" s="91"/>
      <c r="AID145" s="91"/>
      <c r="AIE145" s="91"/>
      <c r="AIF145" s="91"/>
      <c r="AIG145" s="91"/>
      <c r="AIH145" s="91"/>
      <c r="AII145" s="91"/>
      <c r="AIJ145" s="91"/>
      <c r="AIK145" s="91"/>
      <c r="AIL145" s="91"/>
      <c r="AIM145" s="91"/>
      <c r="AIN145" s="91"/>
      <c r="AIO145" s="91"/>
      <c r="AIP145" s="91"/>
      <c r="AIQ145" s="91"/>
      <c r="AIR145" s="91"/>
      <c r="AIS145" s="91"/>
      <c r="AIT145" s="91"/>
      <c r="AIU145" s="91"/>
      <c r="AIV145" s="91"/>
      <c r="AIW145" s="91"/>
      <c r="AIX145" s="91"/>
      <c r="AIY145" s="91"/>
      <c r="AIZ145" s="91"/>
      <c r="AJA145" s="91"/>
      <c r="AJB145" s="91"/>
      <c r="AJC145" s="91"/>
      <c r="AJD145" s="91"/>
      <c r="AJE145" s="91"/>
      <c r="AJF145" s="91"/>
      <c r="AJG145" s="91"/>
      <c r="AJH145" s="91"/>
      <c r="AJI145" s="91"/>
      <c r="AJJ145" s="91"/>
      <c r="AJK145" s="91"/>
      <c r="AJL145" s="91"/>
      <c r="AJM145" s="91"/>
      <c r="AJN145" s="91"/>
      <c r="AJO145" s="91"/>
      <c r="AJP145" s="91"/>
      <c r="AJQ145" s="91"/>
      <c r="AJR145" s="91"/>
      <c r="AJS145" s="91"/>
      <c r="AJT145" s="91"/>
      <c r="AJU145" s="91"/>
      <c r="AJV145" s="91"/>
      <c r="AJW145" s="91"/>
      <c r="AJX145" s="91"/>
      <c r="AJY145" s="91"/>
      <c r="AJZ145" s="91"/>
      <c r="AKA145" s="91"/>
      <c r="AKB145" s="91"/>
      <c r="AKC145" s="91"/>
      <c r="AKD145" s="91"/>
      <c r="AKE145" s="91"/>
      <c r="AKF145" s="91"/>
      <c r="AKG145" s="91"/>
      <c r="AKH145" s="91"/>
      <c r="AKI145" s="91"/>
      <c r="AKJ145" s="91"/>
      <c r="AKK145" s="91"/>
      <c r="AKL145" s="91"/>
      <c r="AKM145" s="91"/>
      <c r="AKN145" s="91"/>
      <c r="AKO145" s="91"/>
      <c r="AKP145" s="91"/>
      <c r="AKQ145" s="91"/>
      <c r="AKR145" s="91"/>
      <c r="AKS145" s="91"/>
      <c r="AKT145" s="91"/>
      <c r="AKU145" s="91"/>
      <c r="AKV145" s="91"/>
      <c r="AKW145" s="91"/>
      <c r="AKX145" s="91"/>
      <c r="AKY145" s="91"/>
      <c r="AKZ145" s="91"/>
      <c r="ALA145" s="91"/>
      <c r="ALB145" s="91"/>
      <c r="ALC145" s="91"/>
      <c r="ALD145" s="91"/>
      <c r="ALE145" s="91"/>
      <c r="ALF145" s="91"/>
      <c r="ALG145" s="91"/>
      <c r="ALH145" s="91"/>
      <c r="ALI145" s="91"/>
      <c r="ALJ145" s="91"/>
      <c r="ALK145" s="91"/>
      <c r="ALL145" s="91"/>
      <c r="ALM145" s="91"/>
      <c r="ALN145" s="91"/>
      <c r="ALO145" s="91"/>
      <c r="ALP145" s="91"/>
      <c r="ALQ145" s="91"/>
      <c r="ALR145" s="91"/>
      <c r="ALS145" s="91"/>
      <c r="ALT145" s="91"/>
      <c r="ALU145" s="91"/>
      <c r="ALV145" s="91"/>
      <c r="ALW145" s="91"/>
      <c r="ALX145" s="91"/>
      <c r="ALY145" s="91"/>
      <c r="ALZ145" s="91"/>
      <c r="AMA145" s="91"/>
      <c r="AMB145" s="91"/>
      <c r="AMC145" s="91"/>
      <c r="AMD145" s="91"/>
      <c r="AME145" s="91"/>
      <c r="AMF145" s="91"/>
      <c r="AMG145" s="91"/>
      <c r="AMH145" s="91"/>
      <c r="AMI145" s="91"/>
      <c r="AMJ145" s="91"/>
      <c r="AMK145" s="91"/>
      <c r="AML145" s="91"/>
      <c r="AMM145" s="91"/>
      <c r="AMN145" s="91"/>
      <c r="AMO145" s="91"/>
      <c r="AMP145" s="91"/>
      <c r="AMQ145" s="91"/>
      <c r="AMR145" s="91"/>
      <c r="AMS145" s="91"/>
      <c r="AMT145" s="91"/>
      <c r="AMU145" s="91"/>
      <c r="AMV145" s="91"/>
      <c r="AMW145" s="91"/>
      <c r="AMX145" s="91"/>
      <c r="AMY145" s="91"/>
      <c r="AMZ145" s="91"/>
      <c r="ANA145" s="91"/>
      <c r="ANB145" s="91"/>
      <c r="ANC145" s="91"/>
      <c r="AND145" s="91"/>
      <c r="ANE145" s="91"/>
      <c r="ANF145" s="91"/>
      <c r="ANG145" s="91"/>
      <c r="ANH145" s="91"/>
      <c r="ANI145" s="91"/>
      <c r="ANJ145" s="91"/>
      <c r="ANK145" s="91"/>
      <c r="ANL145" s="91"/>
      <c r="ANM145" s="91"/>
      <c r="ANN145" s="91"/>
      <c r="ANO145" s="91"/>
      <c r="ANP145" s="91"/>
      <c r="ANQ145" s="91"/>
      <c r="ANR145" s="91"/>
      <c r="ANS145" s="91"/>
      <c r="ANT145" s="91"/>
      <c r="ANU145" s="91"/>
      <c r="ANV145" s="91"/>
      <c r="ANW145" s="91"/>
      <c r="ANX145" s="91"/>
      <c r="ANY145" s="91"/>
      <c r="ANZ145" s="91"/>
      <c r="AOA145" s="91"/>
      <c r="AOB145" s="91"/>
      <c r="AOC145" s="91"/>
      <c r="AOD145" s="91"/>
      <c r="AOE145" s="91"/>
      <c r="AOF145" s="91"/>
      <c r="AOG145" s="91"/>
      <c r="AOH145" s="91"/>
      <c r="AOI145" s="91"/>
      <c r="AOJ145" s="91"/>
      <c r="AOK145" s="91"/>
      <c r="AOL145" s="91"/>
      <c r="AOM145" s="91"/>
      <c r="AON145" s="91"/>
      <c r="AOO145" s="91"/>
      <c r="AOP145" s="91"/>
      <c r="AOQ145" s="91"/>
      <c r="AOR145" s="91"/>
      <c r="AOS145" s="91"/>
      <c r="AOT145" s="91"/>
      <c r="AOU145" s="91"/>
      <c r="AOV145" s="91"/>
      <c r="AOW145" s="91"/>
      <c r="AOX145" s="91"/>
      <c r="AOY145" s="91"/>
      <c r="AOZ145" s="91"/>
      <c r="APA145" s="91"/>
      <c r="APB145" s="91"/>
      <c r="APC145" s="91"/>
      <c r="APD145" s="91"/>
      <c r="APE145" s="91"/>
      <c r="APF145" s="91"/>
      <c r="APG145" s="91"/>
      <c r="APH145" s="91"/>
      <c r="API145" s="91"/>
      <c r="APJ145" s="91"/>
      <c r="APK145" s="91"/>
      <c r="APL145" s="91"/>
      <c r="APM145" s="91"/>
      <c r="APN145" s="91"/>
      <c r="APO145" s="91"/>
      <c r="APP145" s="91"/>
      <c r="APQ145" s="91"/>
      <c r="APR145" s="91"/>
      <c r="APS145" s="91"/>
      <c r="APT145" s="91"/>
      <c r="APU145" s="91"/>
      <c r="APV145" s="91"/>
      <c r="APW145" s="91"/>
      <c r="APX145" s="91"/>
      <c r="APY145" s="91"/>
      <c r="APZ145" s="91"/>
      <c r="AQA145" s="91"/>
      <c r="AQB145" s="91"/>
      <c r="AQC145" s="91"/>
      <c r="AQD145" s="91"/>
      <c r="AQE145" s="91"/>
      <c r="AQF145" s="91"/>
      <c r="AQG145" s="91"/>
      <c r="AQH145" s="91"/>
      <c r="AQI145" s="91"/>
      <c r="AQJ145" s="91"/>
      <c r="AQK145" s="91"/>
      <c r="AQL145" s="91"/>
      <c r="AQM145" s="91"/>
      <c r="AQN145" s="91"/>
      <c r="AQO145" s="91"/>
      <c r="AQP145" s="91"/>
      <c r="AQQ145" s="91"/>
      <c r="AQR145" s="91"/>
      <c r="AQS145" s="91"/>
      <c r="AQT145" s="91"/>
      <c r="AQU145" s="91"/>
      <c r="AQV145" s="91"/>
      <c r="AQW145" s="91"/>
      <c r="AQX145" s="91"/>
      <c r="AQY145" s="91"/>
      <c r="AQZ145" s="91"/>
      <c r="ARA145" s="91"/>
      <c r="ARB145" s="91"/>
      <c r="ARC145" s="91"/>
      <c r="ARD145" s="91"/>
      <c r="ARE145" s="91"/>
      <c r="ARF145" s="91"/>
      <c r="ARG145" s="91"/>
      <c r="ARH145" s="91"/>
      <c r="ARI145" s="91"/>
      <c r="ARJ145" s="91"/>
      <c r="ARK145" s="91"/>
      <c r="ARL145" s="91"/>
      <c r="ARM145" s="91"/>
      <c r="ARN145" s="91"/>
      <c r="ARO145" s="91"/>
      <c r="ARP145" s="91"/>
      <c r="ARQ145" s="91"/>
      <c r="ARR145" s="91"/>
      <c r="ARS145" s="91"/>
      <c r="ART145" s="91"/>
      <c r="ARU145" s="91"/>
      <c r="ARV145" s="91"/>
      <c r="ARW145" s="91"/>
      <c r="ARX145" s="91"/>
      <c r="ARY145" s="91"/>
      <c r="ARZ145" s="91"/>
      <c r="ASA145" s="91"/>
      <c r="ASB145" s="91"/>
      <c r="ASC145" s="91"/>
      <c r="ASD145" s="91"/>
      <c r="ASE145" s="91"/>
      <c r="ASF145" s="91"/>
      <c r="ASG145" s="91"/>
      <c r="ASH145" s="91"/>
      <c r="ASI145" s="91"/>
      <c r="ASJ145" s="91"/>
      <c r="ASK145" s="91"/>
      <c r="ASL145" s="91"/>
      <c r="ASM145" s="91"/>
      <c r="ASN145" s="91"/>
      <c r="ASO145" s="91"/>
      <c r="ASP145" s="91"/>
      <c r="ASQ145" s="91"/>
      <c r="ASR145" s="91"/>
      <c r="ASS145" s="91"/>
      <c r="AST145" s="91"/>
      <c r="ASU145" s="91"/>
      <c r="ASV145" s="91"/>
      <c r="ASW145" s="91"/>
      <c r="ASX145" s="91"/>
      <c r="ASY145" s="91"/>
      <c r="ASZ145" s="91"/>
      <c r="ATA145" s="91"/>
      <c r="ATB145" s="91"/>
      <c r="ATC145" s="91"/>
      <c r="ATD145" s="91"/>
      <c r="ATE145" s="91"/>
      <c r="ATF145" s="91"/>
      <c r="ATG145" s="91"/>
      <c r="ATH145" s="91"/>
      <c r="ATI145" s="91"/>
      <c r="ATJ145" s="91"/>
      <c r="ATK145" s="91"/>
      <c r="ATL145" s="91"/>
      <c r="ATM145" s="91"/>
      <c r="ATN145" s="91"/>
      <c r="ATO145" s="91"/>
      <c r="ATP145" s="91"/>
      <c r="ATQ145" s="91"/>
      <c r="ATR145" s="91"/>
      <c r="ATS145" s="91"/>
      <c r="ATT145" s="91"/>
      <c r="ATU145" s="91"/>
      <c r="ATV145" s="91"/>
      <c r="ATW145" s="91"/>
      <c r="ATX145" s="91"/>
      <c r="ATY145" s="91"/>
      <c r="ATZ145" s="91"/>
      <c r="AUA145" s="91"/>
      <c r="AUB145" s="91"/>
      <c r="AUC145" s="91"/>
      <c r="AUD145" s="91"/>
      <c r="AUE145" s="91"/>
      <c r="AUF145" s="91"/>
      <c r="AUG145" s="91"/>
      <c r="AUH145" s="91"/>
      <c r="AUI145" s="91"/>
      <c r="AUJ145" s="91"/>
      <c r="AUK145" s="91"/>
      <c r="AUL145" s="91"/>
      <c r="AUM145" s="91"/>
      <c r="AUN145" s="91"/>
      <c r="AUO145" s="91"/>
      <c r="AUP145" s="91"/>
      <c r="AUQ145" s="91"/>
      <c r="AUR145" s="91"/>
      <c r="AUS145" s="91"/>
      <c r="AUT145" s="91"/>
      <c r="AUU145" s="91"/>
      <c r="AUV145" s="91"/>
      <c r="AUW145" s="91"/>
      <c r="AUX145" s="91"/>
      <c r="AUY145" s="91"/>
      <c r="AUZ145" s="91"/>
      <c r="AVA145" s="91"/>
      <c r="AVB145" s="91"/>
      <c r="AVC145" s="91"/>
      <c r="AVD145" s="91"/>
      <c r="AVE145" s="91"/>
      <c r="AVF145" s="91"/>
      <c r="AVG145" s="91"/>
      <c r="AVH145" s="91"/>
      <c r="AVI145" s="91"/>
      <c r="AVJ145" s="91"/>
      <c r="AVK145" s="91"/>
      <c r="AVL145" s="91"/>
      <c r="AVM145" s="91"/>
      <c r="AVN145" s="91"/>
      <c r="AVO145" s="91"/>
      <c r="AVP145" s="91"/>
      <c r="AVQ145" s="91"/>
      <c r="AVR145" s="91"/>
      <c r="AVS145" s="91"/>
      <c r="AVT145" s="91"/>
      <c r="AVU145" s="91"/>
      <c r="AVV145" s="91"/>
      <c r="AVW145" s="91"/>
      <c r="AVX145" s="91"/>
      <c r="AVY145" s="91"/>
      <c r="AVZ145" s="91"/>
      <c r="AWA145" s="91"/>
      <c r="AWB145" s="91"/>
      <c r="AWC145" s="91"/>
      <c r="AWD145" s="91"/>
      <c r="AWE145" s="91"/>
      <c r="AWF145" s="91"/>
      <c r="AWG145" s="91"/>
      <c r="AWH145" s="91"/>
      <c r="AWI145" s="91"/>
      <c r="AWJ145" s="91"/>
      <c r="AWK145" s="91"/>
      <c r="AWL145" s="91"/>
      <c r="AWM145" s="91"/>
      <c r="AWN145" s="91"/>
      <c r="AWO145" s="91"/>
      <c r="AWP145" s="91"/>
      <c r="AWQ145" s="91"/>
      <c r="AWR145" s="91"/>
      <c r="AWS145" s="91"/>
      <c r="AWT145" s="91"/>
      <c r="AWU145" s="91"/>
      <c r="AWV145" s="91"/>
      <c r="AWW145" s="91"/>
      <c r="AWX145" s="91"/>
      <c r="AWY145" s="91"/>
      <c r="AWZ145" s="91"/>
      <c r="AXA145" s="91"/>
      <c r="AXB145" s="91"/>
      <c r="AXC145" s="91"/>
      <c r="AXD145" s="91"/>
      <c r="AXE145" s="91"/>
      <c r="AXF145" s="91"/>
      <c r="AXG145" s="91"/>
      <c r="AXH145" s="91"/>
      <c r="AXI145" s="91"/>
      <c r="AXJ145" s="91"/>
      <c r="AXK145" s="91"/>
      <c r="AXL145" s="91"/>
      <c r="AXM145" s="91"/>
      <c r="AXN145" s="91"/>
      <c r="AXO145" s="91"/>
      <c r="AXP145" s="91"/>
      <c r="AXQ145" s="91"/>
      <c r="AXR145" s="91"/>
      <c r="AXS145" s="91"/>
      <c r="AXT145" s="91"/>
      <c r="AXU145" s="91"/>
      <c r="AXV145" s="91"/>
      <c r="AXW145" s="91"/>
      <c r="AXX145" s="91"/>
      <c r="AXY145" s="91"/>
      <c r="AXZ145" s="91"/>
      <c r="AYA145" s="91"/>
      <c r="AYB145" s="91"/>
      <c r="AYC145" s="91"/>
      <c r="AYD145" s="91"/>
      <c r="AYE145" s="91"/>
      <c r="AYF145" s="91"/>
      <c r="AYG145" s="91"/>
      <c r="AYH145" s="91"/>
      <c r="AYI145" s="91"/>
      <c r="AYJ145" s="91"/>
      <c r="AYK145" s="91"/>
      <c r="AYL145" s="91"/>
      <c r="AYM145" s="91"/>
      <c r="AYN145" s="91"/>
      <c r="AYO145" s="91"/>
      <c r="AYP145" s="91"/>
      <c r="AYQ145" s="91"/>
      <c r="AYR145" s="91"/>
      <c r="AYS145" s="91"/>
      <c r="AYT145" s="91"/>
      <c r="AYU145" s="91"/>
      <c r="AYV145" s="91"/>
      <c r="AYW145" s="91"/>
      <c r="AYX145" s="91"/>
      <c r="AYY145" s="91"/>
      <c r="AYZ145" s="91"/>
      <c r="AZA145" s="91"/>
      <c r="AZB145" s="91"/>
      <c r="AZC145" s="91"/>
      <c r="AZD145" s="91"/>
      <c r="AZE145" s="91"/>
      <c r="AZF145" s="91"/>
      <c r="AZG145" s="91"/>
      <c r="AZH145" s="91"/>
      <c r="AZI145" s="91"/>
      <c r="AZJ145" s="91"/>
      <c r="AZK145" s="91"/>
      <c r="AZL145" s="91"/>
      <c r="AZM145" s="91"/>
      <c r="AZN145" s="91"/>
      <c r="AZO145" s="91"/>
      <c r="AZP145" s="91"/>
      <c r="AZQ145" s="91"/>
      <c r="AZR145" s="91"/>
      <c r="AZS145" s="91"/>
      <c r="AZT145" s="91"/>
      <c r="AZU145" s="91"/>
      <c r="AZV145" s="91"/>
      <c r="AZW145" s="91"/>
      <c r="AZX145" s="91"/>
      <c r="AZY145" s="91"/>
      <c r="AZZ145" s="91"/>
      <c r="BAA145" s="91"/>
      <c r="BAB145" s="91"/>
      <c r="BAC145" s="91"/>
      <c r="BAD145" s="91"/>
      <c r="BAE145" s="91"/>
      <c r="BAF145" s="91"/>
      <c r="BAG145" s="91"/>
      <c r="BAH145" s="91"/>
      <c r="BAI145" s="91"/>
      <c r="BAJ145" s="91"/>
      <c r="BAK145" s="91"/>
      <c r="BAL145" s="91"/>
      <c r="BAM145" s="91"/>
      <c r="BAN145" s="91"/>
      <c r="BAO145" s="91"/>
      <c r="BAP145" s="91"/>
      <c r="BAQ145" s="91"/>
      <c r="BAR145" s="91"/>
      <c r="BAS145" s="91"/>
      <c r="BAT145" s="91"/>
      <c r="BAU145" s="91"/>
      <c r="BAV145" s="91"/>
      <c r="BAW145" s="91"/>
      <c r="BAX145" s="91"/>
      <c r="BAY145" s="91"/>
      <c r="BAZ145" s="91"/>
      <c r="BBA145" s="91"/>
      <c r="BBB145" s="91"/>
      <c r="BBC145" s="91"/>
      <c r="BBD145" s="91"/>
      <c r="BBE145" s="91"/>
      <c r="BBF145" s="91"/>
      <c r="BBG145" s="91"/>
      <c r="BBH145" s="91"/>
      <c r="BBI145" s="91"/>
      <c r="BBJ145" s="91"/>
      <c r="BBK145" s="91"/>
      <c r="BBL145" s="91"/>
      <c r="BBM145" s="91"/>
      <c r="BBN145" s="91"/>
      <c r="BBO145" s="91"/>
      <c r="BBP145" s="91"/>
      <c r="BBQ145" s="91"/>
      <c r="BBR145" s="91"/>
      <c r="BBS145" s="91"/>
      <c r="BBT145" s="91"/>
      <c r="BBU145" s="91"/>
      <c r="BBV145" s="91"/>
      <c r="BBW145" s="91"/>
      <c r="BBX145" s="91"/>
      <c r="BBY145" s="91"/>
      <c r="BBZ145" s="91"/>
      <c r="BCA145" s="91"/>
      <c r="BCB145" s="91"/>
      <c r="BCC145" s="91"/>
      <c r="BCD145" s="91"/>
      <c r="BCE145" s="91"/>
      <c r="BCF145" s="91"/>
      <c r="BCG145" s="91"/>
      <c r="BCH145" s="91"/>
      <c r="BCI145" s="91"/>
      <c r="BCJ145" s="91"/>
      <c r="BCK145" s="91"/>
      <c r="BCL145" s="91"/>
      <c r="BCM145" s="91"/>
      <c r="BCN145" s="91"/>
      <c r="BCO145" s="91"/>
      <c r="BCP145" s="91"/>
      <c r="BCQ145" s="91"/>
      <c r="BCR145" s="91"/>
      <c r="BCS145" s="91"/>
      <c r="BCT145" s="91"/>
      <c r="BCU145" s="91"/>
      <c r="BCV145" s="91"/>
      <c r="BCW145" s="91"/>
      <c r="BCX145" s="91"/>
      <c r="BCY145" s="91"/>
      <c r="BCZ145" s="91"/>
      <c r="BDA145" s="91"/>
      <c r="BDB145" s="91"/>
      <c r="BDC145" s="91"/>
      <c r="BDD145" s="91"/>
      <c r="BDE145" s="91"/>
      <c r="BDF145" s="91"/>
      <c r="BDG145" s="91"/>
      <c r="BDH145" s="91"/>
      <c r="BDI145" s="91"/>
      <c r="BDJ145" s="91"/>
      <c r="BDK145" s="91"/>
      <c r="BDL145" s="91"/>
      <c r="BDM145" s="91"/>
      <c r="BDN145" s="91"/>
      <c r="BDO145" s="91"/>
      <c r="BDP145" s="91"/>
      <c r="BDQ145" s="91"/>
      <c r="BDR145" s="91"/>
      <c r="BDS145" s="91"/>
      <c r="BDT145" s="91"/>
      <c r="BDU145" s="91"/>
      <c r="BDV145" s="91"/>
      <c r="BDW145" s="91"/>
      <c r="BDX145" s="91"/>
      <c r="BDY145" s="91"/>
      <c r="BDZ145" s="91"/>
      <c r="BEA145" s="91"/>
      <c r="BEB145" s="91"/>
      <c r="BEC145" s="91"/>
      <c r="BED145" s="91"/>
      <c r="BEE145" s="91"/>
      <c r="BEF145" s="91"/>
      <c r="BEG145" s="91"/>
      <c r="BEH145" s="91"/>
      <c r="BEI145" s="91"/>
      <c r="BEJ145" s="91"/>
      <c r="BEK145" s="91"/>
      <c r="BEL145" s="91"/>
      <c r="BEM145" s="91"/>
      <c r="BEN145" s="91"/>
      <c r="BEO145" s="91"/>
      <c r="BEP145" s="91"/>
      <c r="BEQ145" s="91"/>
      <c r="BER145" s="91"/>
      <c r="BES145" s="91"/>
      <c r="BET145" s="91"/>
      <c r="BEU145" s="91"/>
      <c r="BEV145" s="91"/>
      <c r="BEW145" s="91"/>
      <c r="BEX145" s="91"/>
      <c r="BEY145" s="91"/>
      <c r="BEZ145" s="91"/>
      <c r="BFA145" s="91"/>
      <c r="BFB145" s="91"/>
      <c r="BFC145" s="91"/>
      <c r="BFD145" s="91"/>
      <c r="BFE145" s="91"/>
      <c r="BFF145" s="91"/>
      <c r="BFG145" s="91"/>
      <c r="BFH145" s="91"/>
      <c r="BFI145" s="91"/>
      <c r="BFJ145" s="91"/>
      <c r="BFK145" s="91"/>
      <c r="BFL145" s="91"/>
      <c r="BFM145" s="91"/>
      <c r="BFN145" s="91"/>
      <c r="BFO145" s="91"/>
      <c r="BFP145" s="91"/>
      <c r="BFQ145" s="91"/>
      <c r="BFR145" s="91"/>
      <c r="BFS145" s="91"/>
      <c r="BFT145" s="91"/>
      <c r="BFU145" s="91"/>
      <c r="BFV145" s="91"/>
      <c r="BFW145" s="91"/>
      <c r="BFX145" s="91"/>
      <c r="BFY145" s="91"/>
      <c r="BFZ145" s="91"/>
      <c r="BGA145" s="91"/>
      <c r="BGB145" s="91"/>
      <c r="BGC145" s="91"/>
      <c r="BGD145" s="91"/>
      <c r="BGE145" s="91"/>
      <c r="BGF145" s="91"/>
      <c r="BGG145" s="91"/>
      <c r="BGH145" s="91"/>
      <c r="BGI145" s="91"/>
      <c r="BGJ145" s="91"/>
      <c r="BGK145" s="91"/>
      <c r="BGL145" s="91"/>
      <c r="BGM145" s="91"/>
      <c r="BGN145" s="91"/>
      <c r="BGO145" s="91"/>
      <c r="BGP145" s="91"/>
      <c r="BGQ145" s="91"/>
      <c r="BGR145" s="91"/>
      <c r="BGS145" s="91"/>
      <c r="BGT145" s="91"/>
      <c r="BGU145" s="91"/>
      <c r="BGV145" s="91"/>
      <c r="BGW145" s="91"/>
      <c r="BGX145" s="91"/>
      <c r="BGY145" s="91"/>
      <c r="BGZ145" s="91"/>
      <c r="BHA145" s="91"/>
      <c r="BHB145" s="91"/>
      <c r="BHC145" s="91"/>
      <c r="BHD145" s="91"/>
      <c r="BHE145" s="91"/>
      <c r="BHF145" s="91"/>
      <c r="BHG145" s="91"/>
      <c r="BHH145" s="91"/>
      <c r="BHI145" s="91"/>
      <c r="BHJ145" s="91"/>
      <c r="BHK145" s="91"/>
      <c r="BHL145" s="91"/>
      <c r="BHM145" s="91"/>
      <c r="BHN145" s="91"/>
      <c r="BHO145" s="91"/>
      <c r="BHP145" s="91"/>
      <c r="BHQ145" s="91"/>
      <c r="BHR145" s="91"/>
      <c r="BHS145" s="91"/>
      <c r="BHT145" s="91"/>
      <c r="BHU145" s="91"/>
      <c r="BHV145" s="91"/>
      <c r="BHW145" s="91"/>
      <c r="BHX145" s="91"/>
      <c r="BHY145" s="91"/>
      <c r="BHZ145" s="91"/>
      <c r="BIA145" s="91"/>
      <c r="BIB145" s="91"/>
      <c r="BIC145" s="91"/>
      <c r="BID145" s="91"/>
      <c r="BIE145" s="91"/>
      <c r="BIF145" s="91"/>
      <c r="BIG145" s="91"/>
      <c r="BIH145" s="91"/>
      <c r="BII145" s="91"/>
      <c r="BIJ145" s="91"/>
      <c r="BIK145" s="91"/>
      <c r="BIL145" s="91"/>
      <c r="BIM145" s="91"/>
      <c r="BIN145" s="91"/>
      <c r="BIO145" s="91"/>
      <c r="BIP145" s="91"/>
      <c r="BIQ145" s="91"/>
      <c r="BIR145" s="91"/>
      <c r="BIS145" s="91"/>
      <c r="BIT145" s="91"/>
      <c r="BIU145" s="91"/>
      <c r="BIV145" s="91"/>
      <c r="BIW145" s="91"/>
      <c r="BIX145" s="91"/>
      <c r="BIY145" s="91"/>
      <c r="BIZ145" s="91"/>
      <c r="BJA145" s="91"/>
      <c r="BJB145" s="91"/>
      <c r="BJC145" s="91"/>
      <c r="BJD145" s="91"/>
      <c r="BJE145" s="91"/>
      <c r="BJF145" s="91"/>
      <c r="BJG145" s="91"/>
      <c r="BJH145" s="91"/>
      <c r="BJI145" s="91"/>
      <c r="BJJ145" s="91"/>
      <c r="BJK145" s="91"/>
      <c r="BJL145" s="91"/>
      <c r="BJM145" s="91"/>
      <c r="BJN145" s="91"/>
      <c r="BJO145" s="91"/>
      <c r="BJP145" s="91"/>
      <c r="BJQ145" s="91"/>
      <c r="BJR145" s="91"/>
      <c r="BJS145" s="91"/>
      <c r="BJT145" s="91"/>
      <c r="BJU145" s="91"/>
      <c r="BJV145" s="91"/>
      <c r="BJW145" s="91"/>
      <c r="BJX145" s="91"/>
      <c r="BJY145" s="91"/>
      <c r="BJZ145" s="91"/>
      <c r="BKA145" s="91"/>
      <c r="BKB145" s="91"/>
      <c r="BKC145" s="91"/>
      <c r="BKD145" s="91"/>
      <c r="BKE145" s="91"/>
      <c r="BKF145" s="91"/>
      <c r="BKG145" s="91"/>
      <c r="BKH145" s="91"/>
      <c r="BKI145" s="91"/>
      <c r="BKJ145" s="91"/>
      <c r="BKK145" s="91"/>
      <c r="BKL145" s="91"/>
      <c r="BKM145" s="91"/>
      <c r="BKN145" s="91"/>
      <c r="BKO145" s="91"/>
      <c r="BKP145" s="91"/>
      <c r="BKQ145" s="91"/>
      <c r="BKR145" s="91"/>
      <c r="BKS145" s="91"/>
      <c r="BKT145" s="91"/>
      <c r="BKU145" s="91"/>
      <c r="BKV145" s="91"/>
      <c r="BKW145" s="91"/>
      <c r="BKX145" s="91"/>
      <c r="BKY145" s="91"/>
      <c r="BKZ145" s="91"/>
      <c r="BLA145" s="91"/>
      <c r="BLB145" s="91"/>
      <c r="BLC145" s="91"/>
      <c r="BLD145" s="91"/>
      <c r="BLE145" s="91"/>
      <c r="BLF145" s="91"/>
      <c r="BLG145" s="91"/>
      <c r="BLH145" s="91"/>
      <c r="BLI145" s="91"/>
      <c r="BLJ145" s="91"/>
      <c r="BLK145" s="91"/>
      <c r="BLL145" s="91"/>
      <c r="BLM145" s="91"/>
      <c r="BLN145" s="91"/>
      <c r="BLO145" s="91"/>
      <c r="BLP145" s="91"/>
      <c r="BLQ145" s="91"/>
      <c r="BLR145" s="91"/>
      <c r="BLS145" s="91"/>
      <c r="BLT145" s="91"/>
      <c r="BLU145" s="91"/>
      <c r="BLV145" s="91"/>
      <c r="BLW145" s="91"/>
      <c r="BLX145" s="91"/>
      <c r="BLY145" s="91"/>
      <c r="BLZ145" s="91"/>
      <c r="BMA145" s="91"/>
      <c r="BMB145" s="91"/>
      <c r="BMC145" s="91"/>
      <c r="BMD145" s="91"/>
      <c r="BME145" s="91"/>
      <c r="BMF145" s="91"/>
      <c r="BMG145" s="91"/>
      <c r="BMH145" s="91"/>
      <c r="BMI145" s="91"/>
      <c r="BMJ145" s="91"/>
      <c r="BMK145" s="91"/>
      <c r="BML145" s="91"/>
      <c r="BMM145" s="91"/>
      <c r="BMN145" s="91"/>
      <c r="BMO145" s="91"/>
      <c r="BMP145" s="91"/>
      <c r="BMQ145" s="91"/>
      <c r="BMR145" s="91"/>
      <c r="BMS145" s="91"/>
      <c r="BMT145" s="91"/>
      <c r="BMU145" s="91"/>
      <c r="BMV145" s="91"/>
      <c r="BMW145" s="91"/>
      <c r="BMX145" s="91"/>
      <c r="BMY145" s="91"/>
      <c r="BMZ145" s="91"/>
      <c r="BNA145" s="91"/>
      <c r="BNB145" s="91"/>
      <c r="BNC145" s="91"/>
      <c r="BND145" s="91"/>
      <c r="BNE145" s="91"/>
      <c r="BNF145" s="91"/>
      <c r="BNG145" s="91"/>
      <c r="BNH145" s="91"/>
      <c r="BNI145" s="91"/>
      <c r="BNJ145" s="91"/>
      <c r="BNK145" s="91"/>
      <c r="BNL145" s="91"/>
      <c r="BNM145" s="91"/>
      <c r="BNN145" s="91"/>
      <c r="BNO145" s="91"/>
      <c r="BNP145" s="91"/>
      <c r="BNQ145" s="91"/>
      <c r="BNR145" s="91"/>
      <c r="BNS145" s="91"/>
      <c r="BNT145" s="91"/>
      <c r="BNU145" s="91"/>
      <c r="BNV145" s="91"/>
      <c r="BNW145" s="91"/>
      <c r="BNX145" s="91"/>
      <c r="BNY145" s="91"/>
      <c r="BNZ145" s="91"/>
      <c r="BOA145" s="91"/>
      <c r="BOB145" s="91"/>
      <c r="BOC145" s="91"/>
      <c r="BOD145" s="91"/>
      <c r="BOE145" s="91"/>
      <c r="BOF145" s="91"/>
      <c r="BOG145" s="91"/>
      <c r="BOH145" s="91"/>
      <c r="BOI145" s="91"/>
      <c r="BOJ145" s="91"/>
      <c r="BOK145" s="91"/>
      <c r="BOL145" s="91"/>
      <c r="BOM145" s="91"/>
      <c r="BON145" s="91"/>
      <c r="BOO145" s="91"/>
      <c r="BOP145" s="91"/>
      <c r="BOQ145" s="91"/>
      <c r="BOR145" s="91"/>
      <c r="BOS145" s="91"/>
      <c r="BOT145" s="91"/>
      <c r="BOU145" s="91"/>
      <c r="BOV145" s="91"/>
      <c r="BOW145" s="91"/>
      <c r="BOX145" s="91"/>
      <c r="BOY145" s="91"/>
      <c r="BOZ145" s="91"/>
      <c r="BPA145" s="91"/>
      <c r="BPB145" s="91"/>
      <c r="BPC145" s="91"/>
      <c r="BPD145" s="91"/>
      <c r="BPE145" s="91"/>
      <c r="BPF145" s="91"/>
      <c r="BPG145" s="91"/>
      <c r="BPH145" s="91"/>
      <c r="BPI145" s="91"/>
      <c r="BPJ145" s="91"/>
      <c r="BPK145" s="91"/>
      <c r="BPL145" s="91"/>
      <c r="BPM145" s="91"/>
      <c r="BPN145" s="91"/>
      <c r="BPO145" s="91"/>
      <c r="BPP145" s="91"/>
      <c r="BPQ145" s="91"/>
      <c r="BPR145" s="91"/>
      <c r="BPS145" s="91"/>
      <c r="BPT145" s="91"/>
      <c r="BPU145" s="91"/>
      <c r="BPV145" s="91"/>
      <c r="BPW145" s="91"/>
      <c r="BPX145" s="91"/>
      <c r="BPY145" s="91"/>
      <c r="BPZ145" s="91"/>
      <c r="BQA145" s="91"/>
      <c r="BQB145" s="91"/>
      <c r="BQC145" s="91"/>
      <c r="BQD145" s="91"/>
      <c r="BQE145" s="91"/>
      <c r="BQF145" s="91"/>
      <c r="BQG145" s="91"/>
      <c r="BQH145" s="91"/>
      <c r="BQI145" s="91"/>
      <c r="BQJ145" s="91"/>
      <c r="BQK145" s="91"/>
      <c r="BQL145" s="91"/>
      <c r="BQM145" s="91"/>
      <c r="BQN145" s="91"/>
      <c r="BQO145" s="91"/>
      <c r="BQP145" s="91"/>
      <c r="BQQ145" s="91"/>
      <c r="BQR145" s="91"/>
      <c r="BQS145" s="91"/>
      <c r="BQT145" s="91"/>
      <c r="BQU145" s="91"/>
      <c r="BQV145" s="91"/>
      <c r="BQW145" s="91"/>
      <c r="BQX145" s="91"/>
      <c r="BQY145" s="91"/>
      <c r="BQZ145" s="91"/>
      <c r="BRA145" s="91"/>
      <c r="BRB145" s="91"/>
      <c r="BRC145" s="91"/>
      <c r="BRD145" s="91"/>
      <c r="BRE145" s="91"/>
      <c r="BRF145" s="91"/>
      <c r="BRG145" s="91"/>
      <c r="BRH145" s="91"/>
      <c r="BRI145" s="91"/>
      <c r="BRJ145" s="91"/>
      <c r="BRK145" s="91"/>
      <c r="BRL145" s="91"/>
      <c r="BRM145" s="91"/>
      <c r="BRN145" s="91"/>
      <c r="BRO145" s="91"/>
      <c r="BRP145" s="91"/>
      <c r="BRQ145" s="91"/>
      <c r="BRR145" s="91"/>
      <c r="BRS145" s="91"/>
      <c r="BRT145" s="91"/>
      <c r="BRU145" s="91"/>
      <c r="BRV145" s="91"/>
      <c r="BRW145" s="91"/>
      <c r="BRX145" s="91"/>
      <c r="BRY145" s="91"/>
      <c r="BRZ145" s="91"/>
      <c r="BSA145" s="91"/>
      <c r="BSB145" s="91"/>
      <c r="BSC145" s="91"/>
      <c r="BSD145" s="91"/>
      <c r="BSE145" s="91"/>
      <c r="BSF145" s="91"/>
      <c r="BSG145" s="91"/>
      <c r="BSH145" s="91"/>
      <c r="BSI145" s="91"/>
      <c r="BSJ145" s="91"/>
      <c r="BSK145" s="91"/>
      <c r="BSL145" s="91"/>
      <c r="BSM145" s="91"/>
      <c r="BSN145" s="91"/>
      <c r="BSO145" s="91"/>
      <c r="BSP145" s="91"/>
      <c r="BSQ145" s="91"/>
      <c r="BSR145" s="91"/>
      <c r="BSS145" s="91"/>
      <c r="BST145" s="91"/>
      <c r="BSU145" s="91"/>
      <c r="BSV145" s="91"/>
      <c r="BSW145" s="91"/>
      <c r="BSX145" s="91"/>
      <c r="BSY145" s="91"/>
      <c r="BSZ145" s="91"/>
      <c r="BTA145" s="91"/>
      <c r="BTB145" s="91"/>
      <c r="BTC145" s="91"/>
      <c r="BTD145" s="91"/>
      <c r="BTE145" s="91"/>
      <c r="BTF145" s="91"/>
      <c r="BTG145" s="91"/>
      <c r="BTH145" s="91"/>
      <c r="BTI145" s="91"/>
      <c r="BTJ145" s="91"/>
      <c r="BTK145" s="91"/>
      <c r="BTL145" s="91"/>
      <c r="BTM145" s="91"/>
      <c r="BTN145" s="91"/>
      <c r="BTO145" s="91"/>
      <c r="BTP145" s="91"/>
      <c r="BTQ145" s="91"/>
      <c r="BTR145" s="91"/>
      <c r="BTS145" s="91"/>
      <c r="BTT145" s="91"/>
      <c r="BTU145" s="91"/>
      <c r="BTV145" s="91"/>
      <c r="BTW145" s="91"/>
      <c r="BTX145" s="91"/>
      <c r="BTY145" s="91"/>
      <c r="BTZ145" s="91"/>
      <c r="BUA145" s="91"/>
      <c r="BUB145" s="91"/>
      <c r="BUC145" s="91"/>
      <c r="BUD145" s="91"/>
      <c r="BUE145" s="91"/>
      <c r="BUF145" s="91"/>
      <c r="BUG145" s="91"/>
      <c r="BUH145" s="91"/>
      <c r="BUI145" s="91"/>
      <c r="BUJ145" s="91"/>
      <c r="BUK145" s="91"/>
      <c r="BUL145" s="91"/>
      <c r="BUM145" s="91"/>
      <c r="BUN145" s="91"/>
      <c r="BUO145" s="91"/>
      <c r="BUP145" s="91"/>
      <c r="BUQ145" s="91"/>
      <c r="BUR145" s="91"/>
      <c r="BUS145" s="91"/>
      <c r="BUT145" s="91"/>
      <c r="BUU145" s="91"/>
      <c r="BUV145" s="91"/>
      <c r="BUW145" s="91"/>
      <c r="BUX145" s="91"/>
      <c r="BUY145" s="91"/>
      <c r="BUZ145" s="91"/>
      <c r="BVA145" s="91"/>
      <c r="BVB145" s="91"/>
      <c r="BVC145" s="91"/>
      <c r="BVD145" s="91"/>
      <c r="BVE145" s="91"/>
      <c r="BVF145" s="91"/>
      <c r="BVG145" s="91"/>
      <c r="BVH145" s="91"/>
      <c r="BVI145" s="91"/>
      <c r="BVJ145" s="91"/>
      <c r="BVK145" s="91"/>
      <c r="BVL145" s="91"/>
      <c r="BVM145" s="91"/>
      <c r="BVN145" s="91"/>
      <c r="BVO145" s="91"/>
      <c r="BVP145" s="91"/>
      <c r="BVQ145" s="91"/>
      <c r="BVR145" s="91"/>
      <c r="BVS145" s="91"/>
      <c r="BVT145" s="91"/>
      <c r="BVU145" s="91"/>
      <c r="BVV145" s="91"/>
      <c r="BVW145" s="91"/>
      <c r="BVX145" s="91"/>
      <c r="BVY145" s="91"/>
      <c r="BVZ145" s="91"/>
      <c r="BWA145" s="91"/>
      <c r="BWB145" s="91"/>
      <c r="BWC145" s="91"/>
      <c r="BWD145" s="91"/>
      <c r="BWE145" s="91"/>
      <c r="BWF145" s="91"/>
      <c r="BWG145" s="91"/>
      <c r="BWH145" s="91"/>
      <c r="BWI145" s="91"/>
      <c r="BWJ145" s="91"/>
      <c r="BWK145" s="91"/>
      <c r="BWL145" s="91"/>
      <c r="BWM145" s="91"/>
      <c r="BWN145" s="91"/>
      <c r="BWO145" s="91"/>
      <c r="BWP145" s="91"/>
      <c r="BWQ145" s="91"/>
      <c r="BWR145" s="91"/>
      <c r="BWS145" s="91"/>
      <c r="BWT145" s="91"/>
      <c r="BWU145" s="91"/>
      <c r="BWV145" s="91"/>
      <c r="BWW145" s="91"/>
      <c r="BWX145" s="91"/>
      <c r="BWY145" s="91"/>
      <c r="BWZ145" s="91"/>
      <c r="BXA145" s="91"/>
      <c r="BXB145" s="91"/>
      <c r="BXC145" s="91"/>
      <c r="BXD145" s="91"/>
      <c r="BXE145" s="91"/>
      <c r="BXF145" s="91"/>
      <c r="BXG145" s="91"/>
      <c r="BXH145" s="91"/>
      <c r="BXI145" s="91"/>
      <c r="BXJ145" s="91"/>
      <c r="BXK145" s="91"/>
      <c r="BXL145" s="91"/>
      <c r="BXM145" s="91"/>
      <c r="BXN145" s="91"/>
      <c r="BXO145" s="91"/>
      <c r="BXP145" s="91"/>
      <c r="BXQ145" s="91"/>
      <c r="BXR145" s="91"/>
      <c r="BXS145" s="91"/>
      <c r="BXT145" s="91"/>
      <c r="BXU145" s="91"/>
      <c r="BXV145" s="91"/>
      <c r="BXW145" s="91"/>
      <c r="BXX145" s="91"/>
      <c r="BXY145" s="91"/>
      <c r="BXZ145" s="91"/>
      <c r="BYA145" s="91"/>
      <c r="BYB145" s="91"/>
      <c r="BYC145" s="91"/>
      <c r="BYD145" s="91"/>
      <c r="BYE145" s="91"/>
      <c r="BYF145" s="91"/>
      <c r="BYG145" s="91"/>
      <c r="BYH145" s="91"/>
      <c r="BYI145" s="91"/>
      <c r="BYJ145" s="91"/>
      <c r="BYK145" s="91"/>
      <c r="BYL145" s="91"/>
      <c r="BYM145" s="91"/>
      <c r="BYN145" s="91"/>
      <c r="BYO145" s="91"/>
      <c r="BYP145" s="91"/>
      <c r="BYQ145" s="91"/>
      <c r="BYR145" s="91"/>
      <c r="BYS145" s="91"/>
      <c r="BYT145" s="91"/>
      <c r="BYU145" s="91"/>
      <c r="BYV145" s="91"/>
      <c r="BYW145" s="91"/>
      <c r="BYX145" s="91"/>
      <c r="BYY145" s="91"/>
      <c r="BYZ145" s="91"/>
      <c r="BZA145" s="91"/>
      <c r="BZB145" s="91"/>
      <c r="BZC145" s="91"/>
      <c r="BZD145" s="91"/>
      <c r="BZE145" s="91"/>
      <c r="BZF145" s="91"/>
      <c r="BZG145" s="91"/>
      <c r="BZH145" s="91"/>
      <c r="BZI145" s="91"/>
      <c r="BZJ145" s="91"/>
      <c r="BZK145" s="91"/>
      <c r="BZL145" s="91"/>
      <c r="BZM145" s="91"/>
      <c r="BZN145" s="91"/>
      <c r="BZO145" s="91"/>
      <c r="BZP145" s="91"/>
      <c r="BZQ145" s="91"/>
      <c r="BZR145" s="91"/>
      <c r="BZS145" s="91"/>
      <c r="BZT145" s="91"/>
      <c r="BZU145" s="91"/>
      <c r="BZV145" s="91"/>
      <c r="BZW145" s="91"/>
      <c r="BZX145" s="91"/>
      <c r="BZY145" s="91"/>
      <c r="BZZ145" s="91"/>
      <c r="CAA145" s="91"/>
      <c r="CAB145" s="91"/>
      <c r="CAC145" s="91"/>
      <c r="CAD145" s="91"/>
      <c r="CAE145" s="91"/>
      <c r="CAF145" s="91"/>
      <c r="CAG145" s="91"/>
      <c r="CAH145" s="91"/>
      <c r="CAI145" s="91"/>
      <c r="CAJ145" s="91"/>
      <c r="CAK145" s="91"/>
      <c r="CAL145" s="91"/>
      <c r="CAM145" s="91"/>
      <c r="CAN145" s="91"/>
      <c r="CAO145" s="91"/>
      <c r="CAP145" s="91"/>
      <c r="CAQ145" s="91"/>
      <c r="CAR145" s="91"/>
      <c r="CAS145" s="91"/>
      <c r="CAT145" s="91"/>
      <c r="CAU145" s="91"/>
      <c r="CAV145" s="91"/>
      <c r="CAW145" s="91"/>
      <c r="CAX145" s="91"/>
      <c r="CAY145" s="91"/>
      <c r="CAZ145" s="91"/>
      <c r="CBA145" s="91"/>
      <c r="CBB145" s="91"/>
      <c r="CBC145" s="91"/>
      <c r="CBD145" s="91"/>
      <c r="CBE145" s="91"/>
      <c r="CBF145" s="91"/>
      <c r="CBG145" s="91"/>
      <c r="CBH145" s="91"/>
      <c r="CBI145" s="91"/>
      <c r="CBJ145" s="91"/>
      <c r="CBK145" s="91"/>
      <c r="CBL145" s="91"/>
      <c r="CBM145" s="91"/>
      <c r="CBN145" s="91"/>
      <c r="CBO145" s="91"/>
      <c r="CBP145" s="91"/>
      <c r="CBQ145" s="91"/>
      <c r="CBR145" s="91"/>
      <c r="CBS145" s="91"/>
      <c r="CBT145" s="91"/>
      <c r="CBU145" s="91"/>
      <c r="CBV145" s="91"/>
      <c r="CBW145" s="91"/>
      <c r="CBX145" s="91"/>
      <c r="CBY145" s="91"/>
      <c r="CBZ145" s="91"/>
      <c r="CCA145" s="91"/>
      <c r="CCB145" s="91"/>
      <c r="CCC145" s="91"/>
      <c r="CCD145" s="91"/>
      <c r="CCE145" s="91"/>
      <c r="CCF145" s="91"/>
      <c r="CCG145" s="91"/>
      <c r="CCH145" s="91"/>
      <c r="CCI145" s="91"/>
      <c r="CCJ145" s="91"/>
      <c r="CCK145" s="91"/>
      <c r="CCL145" s="91"/>
      <c r="CCM145" s="91"/>
      <c r="CCN145" s="91"/>
      <c r="CCO145" s="91"/>
      <c r="CCP145" s="91"/>
      <c r="CCQ145" s="91"/>
      <c r="CCR145" s="91"/>
      <c r="CCS145" s="91"/>
      <c r="CCT145" s="91"/>
      <c r="CCU145" s="91"/>
      <c r="CCV145" s="91"/>
      <c r="CCW145" s="91"/>
      <c r="CCX145" s="91"/>
      <c r="CCY145" s="91"/>
      <c r="CCZ145" s="91"/>
      <c r="CDA145" s="91"/>
      <c r="CDB145" s="91"/>
      <c r="CDC145" s="91"/>
      <c r="CDD145" s="91"/>
      <c r="CDE145" s="91"/>
      <c r="CDF145" s="91"/>
      <c r="CDG145" s="91"/>
      <c r="CDH145" s="91"/>
      <c r="CDI145" s="91"/>
      <c r="CDJ145" s="91"/>
      <c r="CDK145" s="91"/>
      <c r="CDL145" s="91"/>
      <c r="CDM145" s="91"/>
      <c r="CDN145" s="91"/>
      <c r="CDO145" s="91"/>
      <c r="CDP145" s="91"/>
      <c r="CDQ145" s="91"/>
      <c r="CDR145" s="91"/>
      <c r="CDS145" s="91"/>
      <c r="CDT145" s="91"/>
      <c r="CDU145" s="91"/>
      <c r="CDV145" s="91"/>
      <c r="CDW145" s="91"/>
      <c r="CDX145" s="91"/>
      <c r="CDY145" s="91"/>
      <c r="CDZ145" s="91"/>
      <c r="CEA145" s="91"/>
      <c r="CEB145" s="91"/>
      <c r="CEC145" s="91"/>
      <c r="CED145" s="91"/>
      <c r="CEE145" s="91"/>
      <c r="CEF145" s="91"/>
      <c r="CEG145" s="91"/>
      <c r="CEH145" s="91"/>
      <c r="CEI145" s="91"/>
      <c r="CEJ145" s="91"/>
      <c r="CEK145" s="91"/>
      <c r="CEL145" s="91"/>
      <c r="CEM145" s="91"/>
      <c r="CEN145" s="91"/>
      <c r="CEO145" s="91"/>
      <c r="CEP145" s="91"/>
      <c r="CEQ145" s="91"/>
      <c r="CER145" s="91"/>
      <c r="CES145" s="91"/>
      <c r="CET145" s="91"/>
      <c r="CEU145" s="91"/>
      <c r="CEV145" s="91"/>
      <c r="CEW145" s="91"/>
      <c r="CEX145" s="91"/>
      <c r="CEY145" s="91"/>
      <c r="CEZ145" s="91"/>
      <c r="CFA145" s="91"/>
      <c r="CFB145" s="91"/>
      <c r="CFC145" s="91"/>
      <c r="CFD145" s="91"/>
      <c r="CFE145" s="91"/>
      <c r="CFF145" s="91"/>
      <c r="CFG145" s="91"/>
      <c r="CFH145" s="91"/>
      <c r="CFI145" s="91"/>
      <c r="CFJ145" s="91"/>
      <c r="CFK145" s="91"/>
      <c r="CFL145" s="91"/>
      <c r="CFM145" s="91"/>
      <c r="CFN145" s="91"/>
      <c r="CFO145" s="91"/>
      <c r="CFP145" s="91"/>
      <c r="CFQ145" s="91"/>
      <c r="CFR145" s="91"/>
      <c r="CFS145" s="91"/>
      <c r="CFT145" s="91"/>
      <c r="CFU145" s="91"/>
      <c r="CFV145" s="91"/>
      <c r="CFW145" s="91"/>
      <c r="CFX145" s="91"/>
      <c r="CFY145" s="91"/>
      <c r="CFZ145" s="91"/>
      <c r="CGA145" s="91"/>
      <c r="CGB145" s="91"/>
      <c r="CGC145" s="91"/>
      <c r="CGD145" s="91"/>
      <c r="CGE145" s="91"/>
      <c r="CGF145" s="91"/>
      <c r="CGG145" s="91"/>
      <c r="CGH145" s="91"/>
      <c r="CGI145" s="91"/>
      <c r="CGJ145" s="91"/>
      <c r="CGK145" s="91"/>
      <c r="CGL145" s="91"/>
      <c r="CGM145" s="91"/>
      <c r="CGN145" s="91"/>
      <c r="CGO145" s="91"/>
      <c r="CGP145" s="91"/>
      <c r="CGQ145" s="91"/>
      <c r="CGR145" s="91"/>
      <c r="CGS145" s="91"/>
      <c r="CGT145" s="91"/>
      <c r="CGU145" s="91"/>
      <c r="CGV145" s="91"/>
      <c r="CGW145" s="91"/>
      <c r="CGX145" s="91"/>
      <c r="CGY145" s="91"/>
      <c r="CGZ145" s="91"/>
      <c r="CHA145" s="91"/>
      <c r="CHB145" s="91"/>
      <c r="CHC145" s="91"/>
      <c r="CHD145" s="91"/>
      <c r="CHE145" s="91"/>
      <c r="CHF145" s="91"/>
      <c r="CHG145" s="91"/>
      <c r="CHH145" s="91"/>
      <c r="CHI145" s="91"/>
      <c r="CHJ145" s="91"/>
      <c r="CHK145" s="91"/>
      <c r="CHL145" s="91"/>
      <c r="CHM145" s="91"/>
      <c r="CHN145" s="91"/>
      <c r="CHO145" s="91"/>
      <c r="CHP145" s="91"/>
      <c r="CHQ145" s="91"/>
      <c r="CHR145" s="91"/>
      <c r="CHS145" s="91"/>
      <c r="CHT145" s="91"/>
      <c r="CHU145" s="91"/>
      <c r="CHV145" s="91"/>
      <c r="CHW145" s="91"/>
      <c r="CHX145" s="91"/>
      <c r="CHY145" s="91"/>
      <c r="CHZ145" s="91"/>
      <c r="CIA145" s="91"/>
      <c r="CIB145" s="91"/>
      <c r="CIC145" s="91"/>
      <c r="CID145" s="91"/>
      <c r="CIE145" s="91"/>
      <c r="CIF145" s="91"/>
      <c r="CIG145" s="91"/>
      <c r="CIH145" s="91"/>
      <c r="CII145" s="91"/>
      <c r="CIJ145" s="91"/>
      <c r="CIK145" s="91"/>
      <c r="CIL145" s="91"/>
      <c r="CIM145" s="91"/>
      <c r="CIN145" s="91"/>
      <c r="CIO145" s="91"/>
      <c r="CIP145" s="91"/>
      <c r="CIQ145" s="91"/>
      <c r="CIR145" s="91"/>
      <c r="CIS145" s="91"/>
      <c r="CIT145" s="91"/>
      <c r="CIU145" s="91"/>
      <c r="CIV145" s="91"/>
      <c r="CIW145" s="91"/>
      <c r="CIX145" s="91"/>
      <c r="CIY145" s="91"/>
      <c r="CIZ145" s="91"/>
      <c r="CJA145" s="91"/>
      <c r="CJB145" s="91"/>
      <c r="CJC145" s="91"/>
      <c r="CJD145" s="91"/>
      <c r="CJE145" s="91"/>
      <c r="CJF145" s="91"/>
      <c r="CJG145" s="91"/>
      <c r="CJH145" s="91"/>
      <c r="CJI145" s="91"/>
      <c r="CJJ145" s="91"/>
      <c r="CJK145" s="91"/>
      <c r="CJL145" s="91"/>
      <c r="CJM145" s="91"/>
      <c r="CJN145" s="91"/>
      <c r="CJO145" s="91"/>
      <c r="CJP145" s="91"/>
      <c r="CJQ145" s="91"/>
      <c r="CJR145" s="91"/>
      <c r="CJS145" s="91"/>
      <c r="CJT145" s="91"/>
      <c r="CJU145" s="91"/>
      <c r="CJV145" s="91"/>
      <c r="CJW145" s="91"/>
      <c r="CJX145" s="91"/>
      <c r="CJY145" s="91"/>
      <c r="CJZ145" s="91"/>
      <c r="CKA145" s="91"/>
      <c r="CKB145" s="91"/>
      <c r="CKC145" s="91"/>
      <c r="CKD145" s="91"/>
      <c r="CKE145" s="91"/>
      <c r="CKF145" s="91"/>
      <c r="CKG145" s="91"/>
      <c r="CKH145" s="91"/>
      <c r="CKI145" s="91"/>
      <c r="CKJ145" s="91"/>
      <c r="CKK145" s="91"/>
      <c r="CKL145" s="91"/>
      <c r="CKM145" s="91"/>
      <c r="CKN145" s="91"/>
      <c r="CKO145" s="91"/>
      <c r="CKP145" s="91"/>
      <c r="CKQ145" s="91"/>
      <c r="CKR145" s="91"/>
      <c r="CKS145" s="91"/>
      <c r="CKT145" s="91"/>
      <c r="CKU145" s="91"/>
      <c r="CKV145" s="91"/>
      <c r="CKW145" s="91"/>
      <c r="CKX145" s="91"/>
      <c r="CKY145" s="91"/>
      <c r="CKZ145" s="91"/>
      <c r="CLA145" s="91"/>
      <c r="CLB145" s="91"/>
      <c r="CLC145" s="91"/>
      <c r="CLD145" s="91"/>
      <c r="CLE145" s="91"/>
      <c r="CLF145" s="91"/>
      <c r="CLG145" s="91"/>
      <c r="CLH145" s="91"/>
      <c r="CLI145" s="91"/>
      <c r="CLJ145" s="91"/>
      <c r="CLK145" s="91"/>
      <c r="CLL145" s="91"/>
      <c r="CLM145" s="91"/>
      <c r="CLN145" s="91"/>
      <c r="CLO145" s="91"/>
      <c r="CLP145" s="91"/>
      <c r="CLQ145" s="91"/>
      <c r="CLR145" s="91"/>
      <c r="CLS145" s="91"/>
      <c r="CLT145" s="91"/>
      <c r="CLU145" s="91"/>
      <c r="CLV145" s="91"/>
      <c r="CLW145" s="91"/>
      <c r="CLX145" s="91"/>
      <c r="CLY145" s="91"/>
      <c r="CLZ145" s="91"/>
      <c r="CMA145" s="91"/>
      <c r="CMB145" s="91"/>
      <c r="CMC145" s="91"/>
      <c r="CMD145" s="91"/>
      <c r="CME145" s="91"/>
      <c r="CMF145" s="91"/>
      <c r="CMG145" s="91"/>
      <c r="CMH145" s="91"/>
      <c r="CMI145" s="91"/>
      <c r="CMJ145" s="91"/>
      <c r="CMK145" s="91"/>
      <c r="CML145" s="91"/>
      <c r="CMM145" s="91"/>
      <c r="CMN145" s="91"/>
      <c r="CMO145" s="91"/>
      <c r="CMP145" s="91"/>
      <c r="CMQ145" s="91"/>
      <c r="CMR145" s="91"/>
      <c r="CMS145" s="91"/>
      <c r="CMT145" s="91"/>
      <c r="CMU145" s="91"/>
      <c r="CMV145" s="91"/>
      <c r="CMW145" s="91"/>
      <c r="CMX145" s="91"/>
      <c r="CMY145" s="91"/>
      <c r="CMZ145" s="91"/>
      <c r="CNA145" s="91"/>
      <c r="CNB145" s="91"/>
      <c r="CNC145" s="91"/>
      <c r="CND145" s="91"/>
      <c r="CNE145" s="91"/>
      <c r="CNF145" s="91"/>
      <c r="CNG145" s="91"/>
      <c r="CNH145" s="91"/>
      <c r="CNI145" s="91"/>
      <c r="CNJ145" s="91"/>
      <c r="CNK145" s="91"/>
      <c r="CNL145" s="91"/>
      <c r="CNM145" s="91"/>
      <c r="CNN145" s="91"/>
      <c r="CNO145" s="91"/>
      <c r="CNP145" s="91"/>
      <c r="CNQ145" s="91"/>
      <c r="CNR145" s="91"/>
      <c r="CNS145" s="91"/>
      <c r="CNT145" s="91"/>
      <c r="CNU145" s="91"/>
      <c r="CNV145" s="91"/>
      <c r="CNW145" s="91"/>
      <c r="CNX145" s="91"/>
      <c r="CNY145" s="91"/>
      <c r="CNZ145" s="91"/>
      <c r="COA145" s="91"/>
      <c r="COB145" s="91"/>
      <c r="COC145" s="91"/>
      <c r="COD145" s="91"/>
      <c r="COE145" s="91"/>
      <c r="COF145" s="91"/>
      <c r="COG145" s="91"/>
      <c r="COH145" s="91"/>
      <c r="COI145" s="91"/>
      <c r="COJ145" s="91"/>
      <c r="COK145" s="91"/>
      <c r="COL145" s="91"/>
      <c r="COM145" s="91"/>
      <c r="CON145" s="91"/>
      <c r="COO145" s="91"/>
      <c r="COP145" s="91"/>
      <c r="COQ145" s="91"/>
      <c r="COR145" s="91"/>
      <c r="COS145" s="91"/>
      <c r="COT145" s="91"/>
      <c r="COU145" s="91"/>
      <c r="COV145" s="91"/>
      <c r="COW145" s="91"/>
      <c r="COX145" s="91"/>
      <c r="COY145" s="91"/>
      <c r="COZ145" s="91"/>
      <c r="CPA145" s="91"/>
      <c r="CPB145" s="91"/>
      <c r="CPC145" s="91"/>
      <c r="CPD145" s="91"/>
      <c r="CPE145" s="91"/>
      <c r="CPF145" s="91"/>
      <c r="CPG145" s="91"/>
      <c r="CPH145" s="91"/>
      <c r="CPI145" s="91"/>
      <c r="CPJ145" s="91"/>
      <c r="CPK145" s="91"/>
      <c r="CPL145" s="91"/>
      <c r="CPM145" s="91"/>
      <c r="CPN145" s="91"/>
      <c r="CPO145" s="91"/>
      <c r="CPP145" s="91"/>
      <c r="CPQ145" s="91"/>
      <c r="CPR145" s="91"/>
      <c r="CPS145" s="91"/>
      <c r="CPT145" s="91"/>
      <c r="CPU145" s="91"/>
      <c r="CPV145" s="91"/>
      <c r="CPW145" s="91"/>
      <c r="CPX145" s="91"/>
      <c r="CPY145" s="91"/>
      <c r="CPZ145" s="91"/>
      <c r="CQA145" s="91"/>
      <c r="CQB145" s="91"/>
      <c r="CQC145" s="91"/>
      <c r="CQD145" s="91"/>
      <c r="CQE145" s="91"/>
      <c r="CQF145" s="91"/>
      <c r="CQG145" s="91"/>
      <c r="CQH145" s="91"/>
      <c r="CQI145" s="91"/>
      <c r="CQJ145" s="91"/>
      <c r="CQK145" s="91"/>
      <c r="CQL145" s="91"/>
      <c r="CQM145" s="91"/>
      <c r="CQN145" s="91"/>
      <c r="CQO145" s="91"/>
      <c r="CQP145" s="91"/>
      <c r="CQQ145" s="91"/>
      <c r="CQR145" s="91"/>
      <c r="CQS145" s="91"/>
      <c r="CQT145" s="91"/>
      <c r="CQU145" s="91"/>
      <c r="CQV145" s="91"/>
      <c r="CQW145" s="91"/>
      <c r="CQX145" s="91"/>
      <c r="CQY145" s="91"/>
      <c r="CQZ145" s="91"/>
      <c r="CRA145" s="91"/>
      <c r="CRB145" s="91"/>
      <c r="CRC145" s="91"/>
      <c r="CRD145" s="91"/>
      <c r="CRE145" s="91"/>
      <c r="CRF145" s="91"/>
      <c r="CRG145" s="91"/>
      <c r="CRH145" s="91"/>
      <c r="CRI145" s="91"/>
      <c r="CRJ145" s="91"/>
      <c r="CRK145" s="91"/>
      <c r="CRL145" s="91"/>
      <c r="CRM145" s="91"/>
      <c r="CRN145" s="91"/>
      <c r="CRO145" s="91"/>
      <c r="CRP145" s="91"/>
      <c r="CRQ145" s="91"/>
      <c r="CRR145" s="91"/>
      <c r="CRS145" s="91"/>
      <c r="CRT145" s="91"/>
      <c r="CRU145" s="91"/>
      <c r="CRV145" s="91"/>
      <c r="CRW145" s="91"/>
      <c r="CRX145" s="91"/>
      <c r="CRY145" s="91"/>
      <c r="CRZ145" s="91"/>
      <c r="CSA145" s="91"/>
      <c r="CSB145" s="91"/>
      <c r="CSC145" s="91"/>
      <c r="CSD145" s="91"/>
      <c r="CSE145" s="91"/>
      <c r="CSF145" s="91"/>
      <c r="CSG145" s="91"/>
      <c r="CSH145" s="91"/>
      <c r="CSI145" s="91"/>
      <c r="CSJ145" s="91"/>
      <c r="CSK145" s="91"/>
      <c r="CSL145" s="91"/>
      <c r="CSM145" s="91"/>
      <c r="CSN145" s="91"/>
      <c r="CSO145" s="91"/>
      <c r="CSP145" s="91"/>
      <c r="CSQ145" s="91"/>
      <c r="CSR145" s="91"/>
      <c r="CSS145" s="91"/>
      <c r="CST145" s="91"/>
      <c r="CSU145" s="91"/>
      <c r="CSV145" s="91"/>
      <c r="CSW145" s="91"/>
      <c r="CSX145" s="91"/>
      <c r="CSY145" s="91"/>
      <c r="CSZ145" s="91"/>
      <c r="CTA145" s="91"/>
      <c r="CTB145" s="91"/>
      <c r="CTC145" s="91"/>
      <c r="CTD145" s="91"/>
      <c r="CTE145" s="91"/>
      <c r="CTF145" s="91"/>
      <c r="CTG145" s="91"/>
      <c r="CTH145" s="91"/>
      <c r="CTI145" s="91"/>
      <c r="CTJ145" s="91"/>
      <c r="CTK145" s="91"/>
      <c r="CTL145" s="91"/>
      <c r="CTM145" s="91"/>
      <c r="CTN145" s="91"/>
      <c r="CTO145" s="91"/>
      <c r="CTP145" s="91"/>
      <c r="CTQ145" s="91"/>
      <c r="CTR145" s="91"/>
      <c r="CTS145" s="91"/>
      <c r="CTT145" s="91"/>
      <c r="CTU145" s="91"/>
      <c r="CTV145" s="91"/>
      <c r="CTW145" s="91"/>
      <c r="CTX145" s="91"/>
      <c r="CTY145" s="91"/>
      <c r="CTZ145" s="91"/>
      <c r="CUA145" s="91"/>
      <c r="CUB145" s="91"/>
      <c r="CUC145" s="91"/>
      <c r="CUD145" s="91"/>
      <c r="CUE145" s="91"/>
      <c r="CUF145" s="91"/>
      <c r="CUG145" s="91"/>
      <c r="CUH145" s="91"/>
      <c r="CUI145" s="91"/>
      <c r="CUJ145" s="91"/>
      <c r="CUK145" s="91"/>
      <c r="CUL145" s="91"/>
      <c r="CUM145" s="91"/>
      <c r="CUN145" s="91"/>
      <c r="CUO145" s="91"/>
      <c r="CUP145" s="91"/>
      <c r="CUQ145" s="91"/>
      <c r="CUR145" s="91"/>
      <c r="CUS145" s="91"/>
      <c r="CUT145" s="91"/>
      <c r="CUU145" s="91"/>
      <c r="CUV145" s="91"/>
      <c r="CUW145" s="91"/>
      <c r="CUX145" s="91"/>
      <c r="CUY145" s="91"/>
      <c r="CUZ145" s="91"/>
      <c r="CVA145" s="91"/>
      <c r="CVB145" s="91"/>
      <c r="CVC145" s="91"/>
      <c r="CVD145" s="91"/>
      <c r="CVE145" s="91"/>
      <c r="CVF145" s="91"/>
      <c r="CVG145" s="91"/>
      <c r="CVH145" s="91"/>
      <c r="CVI145" s="91"/>
      <c r="CVJ145" s="91"/>
      <c r="CVK145" s="91"/>
      <c r="CVL145" s="91"/>
      <c r="CVM145" s="91"/>
      <c r="CVN145" s="91"/>
      <c r="CVO145" s="91"/>
      <c r="CVP145" s="91"/>
      <c r="CVQ145" s="91"/>
      <c r="CVR145" s="91"/>
      <c r="CVS145" s="91"/>
      <c r="CVT145" s="91"/>
      <c r="CVU145" s="91"/>
      <c r="CVV145" s="91"/>
      <c r="CVW145" s="91"/>
      <c r="CVX145" s="91"/>
      <c r="CVY145" s="91"/>
      <c r="CVZ145" s="91"/>
      <c r="CWA145" s="91"/>
      <c r="CWB145" s="91"/>
      <c r="CWC145" s="91"/>
      <c r="CWD145" s="91"/>
      <c r="CWE145" s="91"/>
      <c r="CWF145" s="91"/>
      <c r="CWG145" s="91"/>
      <c r="CWH145" s="91"/>
      <c r="CWI145" s="91"/>
      <c r="CWJ145" s="91"/>
      <c r="CWK145" s="91"/>
      <c r="CWL145" s="91"/>
      <c r="CWM145" s="91"/>
      <c r="CWN145" s="91"/>
      <c r="CWO145" s="91"/>
      <c r="CWP145" s="91"/>
      <c r="CWQ145" s="91"/>
      <c r="CWR145" s="91"/>
      <c r="CWS145" s="91"/>
      <c r="CWT145" s="91"/>
      <c r="CWU145" s="91"/>
      <c r="CWV145" s="91"/>
      <c r="CWW145" s="91"/>
      <c r="CWX145" s="91"/>
      <c r="CWY145" s="91"/>
      <c r="CWZ145" s="91"/>
      <c r="CXA145" s="91"/>
      <c r="CXB145" s="91"/>
      <c r="CXC145" s="91"/>
      <c r="CXD145" s="91"/>
      <c r="CXE145" s="91"/>
      <c r="CXF145" s="91"/>
      <c r="CXG145" s="91"/>
      <c r="CXH145" s="91"/>
      <c r="CXI145" s="91"/>
      <c r="CXJ145" s="91"/>
      <c r="CXK145" s="91"/>
      <c r="CXL145" s="91"/>
      <c r="CXM145" s="91"/>
      <c r="CXN145" s="91"/>
      <c r="CXO145" s="91"/>
      <c r="CXP145" s="91"/>
      <c r="CXQ145" s="91"/>
      <c r="CXR145" s="91"/>
      <c r="CXS145" s="91"/>
      <c r="CXT145" s="91"/>
      <c r="CXU145" s="91"/>
      <c r="CXV145" s="91"/>
      <c r="CXW145" s="91"/>
      <c r="CXX145" s="91"/>
      <c r="CXY145" s="91"/>
      <c r="CXZ145" s="91"/>
      <c r="CYA145" s="91"/>
      <c r="CYB145" s="91"/>
      <c r="CYC145" s="91"/>
      <c r="CYD145" s="91"/>
      <c r="CYE145" s="91"/>
      <c r="CYF145" s="91"/>
      <c r="CYG145" s="91"/>
      <c r="CYH145" s="91"/>
      <c r="CYI145" s="91"/>
      <c r="CYJ145" s="91"/>
      <c r="CYK145" s="91"/>
      <c r="CYL145" s="91"/>
      <c r="CYM145" s="91"/>
      <c r="CYN145" s="91"/>
      <c r="CYO145" s="91"/>
      <c r="CYP145" s="91"/>
      <c r="CYQ145" s="91"/>
      <c r="CYR145" s="91"/>
      <c r="CYS145" s="91"/>
      <c r="CYT145" s="91"/>
      <c r="CYU145" s="91"/>
      <c r="CYV145" s="91"/>
      <c r="CYW145" s="91"/>
      <c r="CYX145" s="91"/>
      <c r="CYY145" s="91"/>
      <c r="CYZ145" s="91"/>
      <c r="CZA145" s="91"/>
      <c r="CZB145" s="91"/>
      <c r="CZC145" s="91"/>
      <c r="CZD145" s="91"/>
      <c r="CZE145" s="91"/>
      <c r="CZF145" s="91"/>
      <c r="CZG145" s="91"/>
      <c r="CZH145" s="91"/>
      <c r="CZI145" s="91"/>
      <c r="CZJ145" s="91"/>
      <c r="CZK145" s="91"/>
      <c r="CZL145" s="91"/>
      <c r="CZM145" s="91"/>
      <c r="CZN145" s="91"/>
      <c r="CZO145" s="91"/>
      <c r="CZP145" s="91"/>
      <c r="CZQ145" s="91"/>
      <c r="CZR145" s="91"/>
      <c r="CZS145" s="91"/>
      <c r="CZT145" s="91"/>
      <c r="CZU145" s="91"/>
      <c r="CZV145" s="91"/>
      <c r="CZW145" s="91"/>
      <c r="CZX145" s="91"/>
      <c r="CZY145" s="91"/>
      <c r="CZZ145" s="91"/>
      <c r="DAA145" s="91"/>
      <c r="DAB145" s="91"/>
      <c r="DAC145" s="91"/>
      <c r="DAD145" s="91"/>
      <c r="DAE145" s="91"/>
      <c r="DAF145" s="91"/>
      <c r="DAG145" s="91"/>
      <c r="DAH145" s="91"/>
      <c r="DAI145" s="91"/>
      <c r="DAJ145" s="91"/>
      <c r="DAK145" s="91"/>
      <c r="DAL145" s="91"/>
      <c r="DAM145" s="91"/>
      <c r="DAN145" s="91"/>
      <c r="DAO145" s="91"/>
      <c r="DAP145" s="91"/>
      <c r="DAQ145" s="91"/>
      <c r="DAR145" s="91"/>
      <c r="DAS145" s="91"/>
      <c r="DAT145" s="91"/>
      <c r="DAU145" s="91"/>
      <c r="DAV145" s="91"/>
      <c r="DAW145" s="91"/>
      <c r="DAX145" s="91"/>
      <c r="DAY145" s="91"/>
      <c r="DAZ145" s="91"/>
      <c r="DBA145" s="91"/>
      <c r="DBB145" s="91"/>
      <c r="DBC145" s="91"/>
      <c r="DBD145" s="91"/>
      <c r="DBE145" s="91"/>
      <c r="DBF145" s="91"/>
      <c r="DBG145" s="91"/>
      <c r="DBH145" s="91"/>
      <c r="DBI145" s="91"/>
      <c r="DBJ145" s="91"/>
      <c r="DBK145" s="91"/>
      <c r="DBL145" s="91"/>
      <c r="DBM145" s="91"/>
      <c r="DBN145" s="91"/>
      <c r="DBO145" s="91"/>
      <c r="DBP145" s="91"/>
      <c r="DBQ145" s="91"/>
      <c r="DBR145" s="91"/>
      <c r="DBS145" s="91"/>
      <c r="DBT145" s="91"/>
      <c r="DBU145" s="91"/>
      <c r="DBV145" s="91"/>
      <c r="DBW145" s="91"/>
      <c r="DBX145" s="91"/>
      <c r="DBY145" s="91"/>
      <c r="DBZ145" s="91"/>
      <c r="DCA145" s="91"/>
      <c r="DCB145" s="91"/>
      <c r="DCC145" s="91"/>
      <c r="DCD145" s="91"/>
      <c r="DCE145" s="91"/>
      <c r="DCF145" s="91"/>
      <c r="DCG145" s="91"/>
      <c r="DCH145" s="91"/>
      <c r="DCI145" s="91"/>
      <c r="DCJ145" s="91"/>
      <c r="DCK145" s="91"/>
      <c r="DCL145" s="91"/>
      <c r="DCM145" s="91"/>
      <c r="DCN145" s="91"/>
      <c r="DCO145" s="91"/>
      <c r="DCP145" s="91"/>
      <c r="DCQ145" s="91"/>
      <c r="DCR145" s="91"/>
      <c r="DCS145" s="91"/>
      <c r="DCT145" s="91"/>
      <c r="DCU145" s="91"/>
      <c r="DCV145" s="91"/>
      <c r="DCW145" s="91"/>
      <c r="DCX145" s="91"/>
      <c r="DCY145" s="91"/>
      <c r="DCZ145" s="91"/>
      <c r="DDA145" s="91"/>
      <c r="DDB145" s="91"/>
      <c r="DDC145" s="91"/>
      <c r="DDD145" s="91"/>
      <c r="DDE145" s="91"/>
      <c r="DDF145" s="91"/>
      <c r="DDG145" s="91"/>
      <c r="DDH145" s="91"/>
      <c r="DDI145" s="91"/>
      <c r="DDJ145" s="91"/>
      <c r="DDK145" s="91"/>
      <c r="DDL145" s="91"/>
      <c r="DDM145" s="91"/>
      <c r="DDN145" s="91"/>
      <c r="DDO145" s="91"/>
      <c r="DDP145" s="91"/>
      <c r="DDQ145" s="91"/>
      <c r="DDR145" s="91"/>
      <c r="DDS145" s="91"/>
      <c r="DDT145" s="91"/>
      <c r="DDU145" s="91"/>
      <c r="DDV145" s="91"/>
      <c r="DDW145" s="91"/>
      <c r="DDX145" s="91"/>
      <c r="DDY145" s="91"/>
      <c r="DDZ145" s="91"/>
      <c r="DEA145" s="91"/>
      <c r="DEB145" s="91"/>
      <c r="DEC145" s="91"/>
      <c r="DED145" s="91"/>
      <c r="DEE145" s="91"/>
      <c r="DEF145" s="91"/>
      <c r="DEG145" s="91"/>
      <c r="DEH145" s="91"/>
      <c r="DEI145" s="91"/>
      <c r="DEJ145" s="91"/>
      <c r="DEK145" s="91"/>
      <c r="DEL145" s="91"/>
      <c r="DEM145" s="91"/>
      <c r="DEN145" s="91"/>
      <c r="DEO145" s="91"/>
      <c r="DEP145" s="91"/>
      <c r="DEQ145" s="91"/>
      <c r="DER145" s="91"/>
      <c r="DES145" s="91"/>
      <c r="DET145" s="91"/>
      <c r="DEU145" s="91"/>
      <c r="DEV145" s="91"/>
      <c r="DEW145" s="91"/>
      <c r="DEX145" s="91"/>
      <c r="DEY145" s="91"/>
      <c r="DEZ145" s="91"/>
      <c r="DFA145" s="91"/>
      <c r="DFB145" s="91"/>
      <c r="DFC145" s="91"/>
      <c r="DFD145" s="91"/>
      <c r="DFE145" s="91"/>
      <c r="DFF145" s="91"/>
      <c r="DFG145" s="91"/>
      <c r="DFH145" s="91"/>
      <c r="DFI145" s="91"/>
      <c r="DFJ145" s="91"/>
      <c r="DFK145" s="91"/>
      <c r="DFL145" s="91"/>
      <c r="DFM145" s="91"/>
      <c r="DFN145" s="91"/>
      <c r="DFO145" s="91"/>
      <c r="DFP145" s="91"/>
      <c r="DFQ145" s="91"/>
      <c r="DFR145" s="91"/>
      <c r="DFS145" s="91"/>
      <c r="DFT145" s="91"/>
      <c r="DFU145" s="91"/>
      <c r="DFV145" s="91"/>
      <c r="DFW145" s="91"/>
      <c r="DFX145" s="91"/>
      <c r="DFY145" s="91"/>
      <c r="DFZ145" s="91"/>
      <c r="DGA145" s="91"/>
      <c r="DGB145" s="91"/>
      <c r="DGC145" s="91"/>
      <c r="DGD145" s="91"/>
      <c r="DGE145" s="91"/>
      <c r="DGF145" s="91"/>
      <c r="DGG145" s="91"/>
      <c r="DGH145" s="91"/>
      <c r="DGI145" s="91"/>
      <c r="DGJ145" s="91"/>
      <c r="DGK145" s="91"/>
      <c r="DGL145" s="91"/>
      <c r="DGM145" s="91"/>
      <c r="DGN145" s="91"/>
      <c r="DGO145" s="91"/>
      <c r="DGP145" s="91"/>
      <c r="DGQ145" s="91"/>
      <c r="DGR145" s="91"/>
      <c r="DGS145" s="91"/>
      <c r="DGT145" s="91"/>
      <c r="DGU145" s="91"/>
      <c r="DGV145" s="91"/>
      <c r="DGW145" s="91"/>
      <c r="DGX145" s="91"/>
      <c r="DGY145" s="91"/>
      <c r="DGZ145" s="91"/>
      <c r="DHA145" s="91"/>
      <c r="DHB145" s="91"/>
      <c r="DHC145" s="91"/>
      <c r="DHD145" s="91"/>
      <c r="DHE145" s="91"/>
      <c r="DHF145" s="91"/>
      <c r="DHG145" s="91"/>
      <c r="DHH145" s="91"/>
      <c r="DHI145" s="91"/>
      <c r="DHJ145" s="91"/>
      <c r="DHK145" s="91"/>
      <c r="DHL145" s="91"/>
      <c r="DHM145" s="91"/>
      <c r="DHN145" s="91"/>
      <c r="DHO145" s="91"/>
      <c r="DHP145" s="91"/>
      <c r="DHQ145" s="91"/>
      <c r="DHR145" s="91"/>
      <c r="DHS145" s="91"/>
      <c r="DHT145" s="91"/>
      <c r="DHU145" s="91"/>
      <c r="DHV145" s="91"/>
      <c r="DHW145" s="91"/>
      <c r="DHX145" s="91"/>
      <c r="DHY145" s="91"/>
      <c r="DHZ145" s="91"/>
      <c r="DIA145" s="91"/>
      <c r="DIB145" s="91"/>
      <c r="DIC145" s="91"/>
      <c r="DID145" s="91"/>
      <c r="DIE145" s="91"/>
      <c r="DIF145" s="91"/>
      <c r="DIG145" s="91"/>
      <c r="DIH145" s="91"/>
      <c r="DII145" s="91"/>
      <c r="DIJ145" s="91"/>
      <c r="DIK145" s="91"/>
      <c r="DIL145" s="91"/>
      <c r="DIM145" s="91"/>
      <c r="DIN145" s="91"/>
      <c r="DIO145" s="91"/>
      <c r="DIP145" s="91"/>
      <c r="DIQ145" s="91"/>
      <c r="DIR145" s="91"/>
      <c r="DIS145" s="91"/>
      <c r="DIT145" s="91"/>
      <c r="DIU145" s="91"/>
      <c r="DIV145" s="91"/>
      <c r="DIW145" s="91"/>
      <c r="DIX145" s="91"/>
      <c r="DIY145" s="91"/>
      <c r="DIZ145" s="91"/>
      <c r="DJA145" s="91"/>
      <c r="DJB145" s="91"/>
      <c r="DJC145" s="91"/>
      <c r="DJD145" s="91"/>
      <c r="DJE145" s="91"/>
      <c r="DJF145" s="91"/>
      <c r="DJG145" s="91"/>
      <c r="DJH145" s="91"/>
      <c r="DJI145" s="91"/>
      <c r="DJJ145" s="91"/>
      <c r="DJK145" s="91"/>
      <c r="DJL145" s="91"/>
      <c r="DJM145" s="91"/>
      <c r="DJN145" s="91"/>
      <c r="DJO145" s="91"/>
      <c r="DJP145" s="91"/>
      <c r="DJQ145" s="91"/>
      <c r="DJR145" s="91"/>
      <c r="DJS145" s="91"/>
      <c r="DJT145" s="91"/>
      <c r="DJU145" s="91"/>
      <c r="DJV145" s="91"/>
      <c r="DJW145" s="91"/>
      <c r="DJX145" s="91"/>
      <c r="DJY145" s="91"/>
      <c r="DJZ145" s="91"/>
      <c r="DKA145" s="91"/>
      <c r="DKB145" s="91"/>
      <c r="DKC145" s="91"/>
      <c r="DKD145" s="91"/>
      <c r="DKE145" s="91"/>
      <c r="DKF145" s="91"/>
      <c r="DKG145" s="91"/>
      <c r="DKH145" s="91"/>
      <c r="DKI145" s="91"/>
      <c r="DKJ145" s="91"/>
      <c r="DKK145" s="91"/>
      <c r="DKL145" s="91"/>
      <c r="DKM145" s="91"/>
      <c r="DKN145" s="91"/>
      <c r="DKO145" s="91"/>
      <c r="DKP145" s="91"/>
      <c r="DKQ145" s="91"/>
      <c r="DKR145" s="91"/>
      <c r="DKS145" s="91"/>
      <c r="DKT145" s="91"/>
      <c r="DKU145" s="91"/>
      <c r="DKV145" s="91"/>
      <c r="DKW145" s="91"/>
      <c r="DKX145" s="91"/>
      <c r="DKY145" s="91"/>
      <c r="DKZ145" s="91"/>
      <c r="DLA145" s="91"/>
      <c r="DLB145" s="91"/>
      <c r="DLC145" s="91"/>
      <c r="DLD145" s="91"/>
      <c r="DLE145" s="91"/>
      <c r="DLF145" s="91"/>
      <c r="DLG145" s="91"/>
      <c r="DLH145" s="91"/>
      <c r="DLI145" s="91"/>
      <c r="DLJ145" s="91"/>
      <c r="DLK145" s="91"/>
      <c r="DLL145" s="91"/>
      <c r="DLM145" s="91"/>
      <c r="DLN145" s="91"/>
      <c r="DLO145" s="91"/>
      <c r="DLP145" s="91"/>
      <c r="DLQ145" s="91"/>
      <c r="DLR145" s="91"/>
      <c r="DLS145" s="91"/>
      <c r="DLT145" s="91"/>
      <c r="DLU145" s="91"/>
      <c r="DLV145" s="91"/>
      <c r="DLW145" s="91"/>
      <c r="DLX145" s="91"/>
      <c r="DLY145" s="91"/>
      <c r="DLZ145" s="91"/>
      <c r="DMA145" s="91"/>
      <c r="DMB145" s="91"/>
      <c r="DMC145" s="91"/>
      <c r="DMD145" s="91"/>
      <c r="DME145" s="91"/>
      <c r="DMF145" s="91"/>
      <c r="DMG145" s="91"/>
      <c r="DMH145" s="91"/>
      <c r="DMI145" s="91"/>
      <c r="DMJ145" s="91"/>
      <c r="DMK145" s="91"/>
      <c r="DML145" s="91"/>
      <c r="DMM145" s="91"/>
      <c r="DMN145" s="91"/>
      <c r="DMO145" s="91"/>
      <c r="DMP145" s="91"/>
      <c r="DMQ145" s="91"/>
      <c r="DMR145" s="91"/>
      <c r="DMS145" s="91"/>
      <c r="DMT145" s="91"/>
      <c r="DMU145" s="91"/>
      <c r="DMV145" s="91"/>
      <c r="DMW145" s="91"/>
      <c r="DMX145" s="91"/>
      <c r="DMY145" s="91"/>
      <c r="DMZ145" s="91"/>
      <c r="DNA145" s="91"/>
      <c r="DNB145" s="91"/>
      <c r="DNC145" s="91"/>
      <c r="DND145" s="91"/>
      <c r="DNE145" s="91"/>
      <c r="DNF145" s="91"/>
      <c r="DNG145" s="91"/>
      <c r="DNH145" s="91"/>
      <c r="DNI145" s="91"/>
      <c r="DNJ145" s="91"/>
      <c r="DNK145" s="91"/>
      <c r="DNL145" s="91"/>
      <c r="DNM145" s="91"/>
      <c r="DNN145" s="91"/>
      <c r="DNO145" s="91"/>
      <c r="DNP145" s="91"/>
      <c r="DNQ145" s="91"/>
      <c r="DNR145" s="91"/>
      <c r="DNS145" s="91"/>
      <c r="DNT145" s="91"/>
      <c r="DNU145" s="91"/>
      <c r="DNV145" s="91"/>
      <c r="DNW145" s="91"/>
      <c r="DNX145" s="91"/>
      <c r="DNY145" s="91"/>
      <c r="DNZ145" s="91"/>
      <c r="DOA145" s="91"/>
      <c r="DOB145" s="91"/>
      <c r="DOC145" s="91"/>
      <c r="DOD145" s="91"/>
      <c r="DOE145" s="91"/>
      <c r="DOF145" s="91"/>
      <c r="DOG145" s="91"/>
      <c r="DOH145" s="91"/>
      <c r="DOI145" s="91"/>
      <c r="DOJ145" s="91"/>
      <c r="DOK145" s="91"/>
      <c r="DOL145" s="91"/>
      <c r="DOM145" s="91"/>
      <c r="DON145" s="91"/>
      <c r="DOO145" s="91"/>
      <c r="DOP145" s="91"/>
      <c r="DOQ145" s="91"/>
      <c r="DOR145" s="91"/>
      <c r="DOS145" s="91"/>
      <c r="DOT145" s="91"/>
      <c r="DOU145" s="91"/>
      <c r="DOV145" s="91"/>
      <c r="DOW145" s="91"/>
      <c r="DOX145" s="91"/>
      <c r="DOY145" s="91"/>
      <c r="DOZ145" s="91"/>
      <c r="DPA145" s="91"/>
      <c r="DPB145" s="91"/>
      <c r="DPC145" s="91"/>
      <c r="DPD145" s="91"/>
      <c r="DPE145" s="91"/>
      <c r="DPF145" s="91"/>
      <c r="DPG145" s="91"/>
      <c r="DPH145" s="91"/>
      <c r="DPI145" s="91"/>
      <c r="DPJ145" s="91"/>
      <c r="DPK145" s="91"/>
      <c r="DPL145" s="91"/>
      <c r="DPM145" s="91"/>
      <c r="DPN145" s="91"/>
      <c r="DPO145" s="91"/>
      <c r="DPP145" s="91"/>
      <c r="DPQ145" s="91"/>
      <c r="DPR145" s="91"/>
      <c r="DPS145" s="91"/>
      <c r="DPT145" s="91"/>
      <c r="DPU145" s="91"/>
      <c r="DPV145" s="91"/>
      <c r="DPW145" s="91"/>
      <c r="DPX145" s="91"/>
      <c r="DPY145" s="91"/>
      <c r="DPZ145" s="91"/>
      <c r="DQA145" s="91"/>
      <c r="DQB145" s="91"/>
      <c r="DQC145" s="91"/>
      <c r="DQD145" s="91"/>
      <c r="DQE145" s="91"/>
      <c r="DQF145" s="91"/>
      <c r="DQG145" s="91"/>
      <c r="DQH145" s="91"/>
      <c r="DQI145" s="91"/>
      <c r="DQJ145" s="91"/>
      <c r="DQK145" s="91"/>
      <c r="DQL145" s="91"/>
      <c r="DQM145" s="91"/>
      <c r="DQN145" s="91"/>
      <c r="DQO145" s="91"/>
      <c r="DQP145" s="91"/>
      <c r="DQQ145" s="91"/>
      <c r="DQR145" s="91"/>
      <c r="DQS145" s="91"/>
      <c r="DQT145" s="91"/>
      <c r="DQU145" s="91"/>
      <c r="DQV145" s="91"/>
      <c r="DQW145" s="91"/>
      <c r="DQX145" s="91"/>
      <c r="DQY145" s="91"/>
      <c r="DQZ145" s="91"/>
      <c r="DRA145" s="91"/>
      <c r="DRB145" s="91"/>
      <c r="DRC145" s="91"/>
      <c r="DRD145" s="91"/>
      <c r="DRE145" s="91"/>
      <c r="DRF145" s="91"/>
      <c r="DRG145" s="91"/>
      <c r="DRH145" s="91"/>
      <c r="DRI145" s="91"/>
      <c r="DRJ145" s="91"/>
      <c r="DRK145" s="91"/>
      <c r="DRL145" s="91"/>
      <c r="DRM145" s="91"/>
      <c r="DRN145" s="91"/>
      <c r="DRO145" s="91"/>
      <c r="DRP145" s="91"/>
      <c r="DRQ145" s="91"/>
      <c r="DRR145" s="91"/>
      <c r="DRS145" s="91"/>
      <c r="DRT145" s="91"/>
      <c r="DRU145" s="91"/>
      <c r="DRV145" s="91"/>
      <c r="DRW145" s="91"/>
      <c r="DRX145" s="91"/>
      <c r="DRY145" s="91"/>
      <c r="DRZ145" s="91"/>
      <c r="DSA145" s="91"/>
      <c r="DSB145" s="91"/>
      <c r="DSC145" s="91"/>
      <c r="DSD145" s="91"/>
      <c r="DSE145" s="91"/>
      <c r="DSF145" s="91"/>
      <c r="DSG145" s="91"/>
      <c r="DSH145" s="91"/>
      <c r="DSI145" s="91"/>
      <c r="DSJ145" s="91"/>
      <c r="DSK145" s="91"/>
      <c r="DSL145" s="91"/>
      <c r="DSM145" s="91"/>
      <c r="DSN145" s="91"/>
      <c r="DSO145" s="91"/>
      <c r="DSP145" s="91"/>
      <c r="DSQ145" s="91"/>
      <c r="DSR145" s="91"/>
      <c r="DSS145" s="91"/>
      <c r="DST145" s="91"/>
      <c r="DSU145" s="91"/>
      <c r="DSV145" s="91"/>
      <c r="DSW145" s="91"/>
      <c r="DSX145" s="91"/>
      <c r="DSY145" s="91"/>
      <c r="DSZ145" s="91"/>
      <c r="DTA145" s="91"/>
      <c r="DTB145" s="91"/>
      <c r="DTC145" s="91"/>
      <c r="DTD145" s="91"/>
      <c r="DTE145" s="91"/>
      <c r="DTF145" s="91"/>
      <c r="DTG145" s="91"/>
      <c r="DTH145" s="91"/>
      <c r="DTI145" s="91"/>
      <c r="DTJ145" s="91"/>
      <c r="DTK145" s="91"/>
      <c r="DTL145" s="91"/>
      <c r="DTM145" s="91"/>
      <c r="DTN145" s="91"/>
      <c r="DTO145" s="91"/>
      <c r="DTP145" s="91"/>
      <c r="DTQ145" s="91"/>
      <c r="DTR145" s="91"/>
      <c r="DTS145" s="91"/>
      <c r="DTT145" s="91"/>
      <c r="DTU145" s="91"/>
      <c r="DTV145" s="91"/>
      <c r="DTW145" s="91"/>
      <c r="DTX145" s="91"/>
      <c r="DTY145" s="91"/>
      <c r="DTZ145" s="91"/>
      <c r="DUA145" s="91"/>
      <c r="DUB145" s="91"/>
      <c r="DUC145" s="91"/>
      <c r="DUD145" s="91"/>
      <c r="DUE145" s="91"/>
      <c r="DUF145" s="91"/>
      <c r="DUG145" s="91"/>
      <c r="DUH145" s="91"/>
      <c r="DUI145" s="91"/>
      <c r="DUJ145" s="91"/>
      <c r="DUK145" s="91"/>
      <c r="DUL145" s="91"/>
      <c r="DUM145" s="91"/>
      <c r="DUN145" s="91"/>
      <c r="DUO145" s="91"/>
      <c r="DUP145" s="91"/>
      <c r="DUQ145" s="91"/>
      <c r="DUR145" s="91"/>
      <c r="DUS145" s="91"/>
      <c r="DUT145" s="91"/>
      <c r="DUU145" s="91"/>
      <c r="DUV145" s="91"/>
      <c r="DUW145" s="91"/>
      <c r="DUX145" s="91"/>
      <c r="DUY145" s="91"/>
      <c r="DUZ145" s="91"/>
      <c r="DVA145" s="91"/>
      <c r="DVB145" s="91"/>
      <c r="DVC145" s="91"/>
      <c r="DVD145" s="91"/>
      <c r="DVE145" s="91"/>
      <c r="DVF145" s="91"/>
      <c r="DVG145" s="91"/>
      <c r="DVH145" s="91"/>
      <c r="DVI145" s="91"/>
      <c r="DVJ145" s="91"/>
      <c r="DVK145" s="91"/>
      <c r="DVL145" s="91"/>
      <c r="DVM145" s="91"/>
      <c r="DVN145" s="91"/>
      <c r="DVO145" s="91"/>
      <c r="DVP145" s="91"/>
      <c r="DVQ145" s="91"/>
      <c r="DVR145" s="91"/>
      <c r="DVS145" s="91"/>
      <c r="DVT145" s="91"/>
      <c r="DVU145" s="91"/>
      <c r="DVV145" s="91"/>
      <c r="DVW145" s="91"/>
      <c r="DVX145" s="91"/>
      <c r="DVY145" s="91"/>
      <c r="DVZ145" s="91"/>
      <c r="DWA145" s="91"/>
      <c r="DWB145" s="91"/>
      <c r="DWC145" s="91"/>
      <c r="DWD145" s="91"/>
      <c r="DWE145" s="91"/>
      <c r="DWF145" s="91"/>
      <c r="DWG145" s="91"/>
      <c r="DWH145" s="91"/>
      <c r="DWI145" s="91"/>
      <c r="DWJ145" s="91"/>
      <c r="DWK145" s="91"/>
      <c r="DWL145" s="91"/>
      <c r="DWM145" s="91"/>
      <c r="DWN145" s="91"/>
      <c r="DWO145" s="91"/>
      <c r="DWP145" s="91"/>
      <c r="DWQ145" s="91"/>
      <c r="DWR145" s="91"/>
      <c r="DWS145" s="91"/>
      <c r="DWT145" s="91"/>
      <c r="DWU145" s="91"/>
      <c r="DWV145" s="91"/>
      <c r="DWW145" s="91"/>
      <c r="DWX145" s="91"/>
      <c r="DWY145" s="91"/>
      <c r="DWZ145" s="91"/>
      <c r="DXA145" s="91"/>
      <c r="DXB145" s="91"/>
      <c r="DXC145" s="91"/>
      <c r="DXD145" s="91"/>
      <c r="DXE145" s="91"/>
      <c r="DXF145" s="91"/>
      <c r="DXG145" s="91"/>
      <c r="DXH145" s="91"/>
      <c r="DXI145" s="91"/>
      <c r="DXJ145" s="91"/>
      <c r="DXK145" s="91"/>
      <c r="DXL145" s="91"/>
      <c r="DXM145" s="91"/>
      <c r="DXN145" s="91"/>
      <c r="DXO145" s="91"/>
      <c r="DXP145" s="91"/>
      <c r="DXQ145" s="91"/>
      <c r="DXR145" s="91"/>
      <c r="DXS145" s="91"/>
      <c r="DXT145" s="91"/>
      <c r="DXU145" s="91"/>
      <c r="DXV145" s="91"/>
      <c r="DXW145" s="91"/>
      <c r="DXX145" s="91"/>
      <c r="DXY145" s="91"/>
      <c r="DXZ145" s="91"/>
      <c r="DYA145" s="91"/>
      <c r="DYB145" s="91"/>
      <c r="DYC145" s="91"/>
      <c r="DYD145" s="91"/>
      <c r="DYE145" s="91"/>
      <c r="DYF145" s="91"/>
      <c r="DYG145" s="91"/>
      <c r="DYH145" s="91"/>
      <c r="DYI145" s="91"/>
      <c r="DYJ145" s="91"/>
      <c r="DYK145" s="91"/>
      <c r="DYL145" s="91"/>
      <c r="DYM145" s="91"/>
      <c r="DYN145" s="91"/>
      <c r="DYO145" s="91"/>
      <c r="DYP145" s="91"/>
      <c r="DYQ145" s="91"/>
      <c r="DYR145" s="91"/>
      <c r="DYS145" s="91"/>
      <c r="DYT145" s="91"/>
      <c r="DYU145" s="91"/>
      <c r="DYV145" s="91"/>
      <c r="DYW145" s="91"/>
      <c r="DYX145" s="91"/>
      <c r="DYY145" s="91"/>
      <c r="DYZ145" s="91"/>
      <c r="DZA145" s="91"/>
      <c r="DZB145" s="91"/>
      <c r="DZC145" s="91"/>
      <c r="DZD145" s="91"/>
      <c r="DZE145" s="91"/>
      <c r="DZF145" s="91"/>
      <c r="DZG145" s="91"/>
      <c r="DZH145" s="91"/>
      <c r="DZI145" s="91"/>
      <c r="DZJ145" s="91"/>
      <c r="DZK145" s="91"/>
      <c r="DZL145" s="91"/>
      <c r="DZM145" s="91"/>
      <c r="DZN145" s="91"/>
      <c r="DZO145" s="91"/>
      <c r="DZP145" s="91"/>
      <c r="DZQ145" s="91"/>
      <c r="DZR145" s="91"/>
      <c r="DZS145" s="91"/>
      <c r="DZT145" s="91"/>
      <c r="DZU145" s="91"/>
      <c r="DZV145" s="91"/>
      <c r="DZW145" s="91"/>
      <c r="DZX145" s="91"/>
      <c r="DZY145" s="91"/>
      <c r="DZZ145" s="91"/>
      <c r="EAA145" s="91"/>
      <c r="EAB145" s="91"/>
      <c r="EAC145" s="91"/>
      <c r="EAD145" s="91"/>
      <c r="EAE145" s="91"/>
      <c r="EAF145" s="91"/>
      <c r="EAG145" s="91"/>
      <c r="EAH145" s="91"/>
      <c r="EAI145" s="91"/>
      <c r="EAJ145" s="91"/>
      <c r="EAK145" s="91"/>
      <c r="EAL145" s="91"/>
      <c r="EAM145" s="91"/>
      <c r="EAN145" s="91"/>
      <c r="EAO145" s="91"/>
      <c r="EAP145" s="91"/>
      <c r="EAQ145" s="91"/>
      <c r="EAR145" s="91"/>
      <c r="EAS145" s="91"/>
      <c r="EAT145" s="91"/>
      <c r="EAU145" s="91"/>
      <c r="EAV145" s="91"/>
      <c r="EAW145" s="91"/>
      <c r="EAX145" s="91"/>
      <c r="EAY145" s="91"/>
      <c r="EAZ145" s="91"/>
      <c r="EBA145" s="91"/>
      <c r="EBB145" s="91"/>
      <c r="EBC145" s="91"/>
      <c r="EBD145" s="91"/>
      <c r="EBE145" s="91"/>
      <c r="EBF145" s="91"/>
      <c r="EBG145" s="91"/>
      <c r="EBH145" s="91"/>
      <c r="EBI145" s="91"/>
      <c r="EBJ145" s="91"/>
      <c r="EBK145" s="91"/>
      <c r="EBL145" s="91"/>
      <c r="EBM145" s="91"/>
      <c r="EBN145" s="91"/>
      <c r="EBO145" s="91"/>
      <c r="EBP145" s="91"/>
      <c r="EBQ145" s="91"/>
      <c r="EBR145" s="91"/>
      <c r="EBS145" s="91"/>
      <c r="EBT145" s="91"/>
      <c r="EBU145" s="91"/>
      <c r="EBV145" s="91"/>
      <c r="EBW145" s="91"/>
      <c r="EBX145" s="91"/>
      <c r="EBY145" s="91"/>
      <c r="EBZ145" s="91"/>
      <c r="ECA145" s="91"/>
      <c r="ECB145" s="91"/>
      <c r="ECC145" s="91"/>
      <c r="ECD145" s="91"/>
      <c r="ECE145" s="91"/>
      <c r="ECF145" s="91"/>
      <c r="ECG145" s="91"/>
      <c r="ECH145" s="91"/>
      <c r="ECI145" s="91"/>
      <c r="ECJ145" s="91"/>
      <c r="ECK145" s="91"/>
      <c r="ECL145" s="91"/>
      <c r="ECM145" s="91"/>
      <c r="ECN145" s="91"/>
      <c r="ECO145" s="91"/>
      <c r="ECP145" s="91"/>
      <c r="ECQ145" s="91"/>
      <c r="ECR145" s="91"/>
      <c r="ECS145" s="91"/>
      <c r="ECT145" s="91"/>
      <c r="ECU145" s="91"/>
      <c r="ECV145" s="91"/>
      <c r="ECW145" s="91"/>
      <c r="ECX145" s="91"/>
      <c r="ECY145" s="91"/>
      <c r="ECZ145" s="91"/>
      <c r="EDA145" s="91"/>
      <c r="EDB145" s="91"/>
      <c r="EDC145" s="91"/>
      <c r="EDD145" s="91"/>
      <c r="EDE145" s="91"/>
      <c r="EDF145" s="91"/>
      <c r="EDG145" s="91"/>
      <c r="EDH145" s="91"/>
      <c r="EDI145" s="91"/>
      <c r="EDJ145" s="91"/>
      <c r="EDK145" s="91"/>
      <c r="EDL145" s="91"/>
      <c r="EDM145" s="91"/>
      <c r="EDN145" s="91"/>
      <c r="EDO145" s="91"/>
      <c r="EDP145" s="91"/>
      <c r="EDQ145" s="91"/>
      <c r="EDR145" s="91"/>
      <c r="EDS145" s="91"/>
      <c r="EDT145" s="91"/>
      <c r="EDU145" s="91"/>
      <c r="EDV145" s="91"/>
      <c r="EDW145" s="91"/>
      <c r="EDX145" s="91"/>
      <c r="EDY145" s="91"/>
      <c r="EDZ145" s="91"/>
      <c r="EEA145" s="91"/>
      <c r="EEB145" s="91"/>
      <c r="EEC145" s="91"/>
      <c r="EED145" s="91"/>
      <c r="EEE145" s="91"/>
      <c r="EEF145" s="91"/>
      <c r="EEG145" s="91"/>
      <c r="EEH145" s="91"/>
      <c r="EEI145" s="91"/>
      <c r="EEJ145" s="91"/>
      <c r="EEK145" s="91"/>
      <c r="EEL145" s="91"/>
      <c r="EEM145" s="91"/>
      <c r="EEN145" s="91"/>
      <c r="EEO145" s="91"/>
      <c r="EEP145" s="91"/>
      <c r="EEQ145" s="91"/>
      <c r="EER145" s="91"/>
      <c r="EES145" s="91"/>
      <c r="EET145" s="91"/>
      <c r="EEU145" s="91"/>
      <c r="EEV145" s="91"/>
      <c r="EEW145" s="91"/>
      <c r="EEX145" s="91"/>
      <c r="EEY145" s="91"/>
      <c r="EEZ145" s="91"/>
      <c r="EFA145" s="91"/>
      <c r="EFB145" s="91"/>
      <c r="EFC145" s="91"/>
      <c r="EFD145" s="91"/>
      <c r="EFE145" s="91"/>
      <c r="EFF145" s="91"/>
      <c r="EFG145" s="91"/>
      <c r="EFH145" s="91"/>
      <c r="EFI145" s="91"/>
      <c r="EFJ145" s="91"/>
      <c r="EFK145" s="91"/>
      <c r="EFL145" s="91"/>
      <c r="EFM145" s="91"/>
      <c r="EFN145" s="91"/>
      <c r="EFO145" s="91"/>
      <c r="EFP145" s="91"/>
      <c r="EFQ145" s="91"/>
      <c r="EFR145" s="91"/>
      <c r="EFS145" s="91"/>
      <c r="EFT145" s="91"/>
      <c r="EFU145" s="91"/>
      <c r="EFV145" s="91"/>
      <c r="EFW145" s="91"/>
      <c r="EFX145" s="91"/>
      <c r="EFY145" s="91"/>
      <c r="EFZ145" s="91"/>
      <c r="EGA145" s="91"/>
      <c r="EGB145" s="91"/>
      <c r="EGC145" s="91"/>
      <c r="EGD145" s="91"/>
      <c r="EGE145" s="91"/>
      <c r="EGF145" s="91"/>
      <c r="EGG145" s="91"/>
      <c r="EGH145" s="91"/>
      <c r="EGI145" s="91"/>
      <c r="EGJ145" s="91"/>
      <c r="EGK145" s="91"/>
      <c r="EGL145" s="91"/>
      <c r="EGM145" s="91"/>
      <c r="EGN145" s="91"/>
      <c r="EGO145" s="91"/>
      <c r="EGP145" s="91"/>
      <c r="EGQ145" s="91"/>
      <c r="EGR145" s="91"/>
      <c r="EGS145" s="91"/>
      <c r="EGT145" s="91"/>
      <c r="EGU145" s="91"/>
      <c r="EGV145" s="91"/>
      <c r="EGW145" s="91"/>
      <c r="EGX145" s="91"/>
      <c r="EGY145" s="91"/>
      <c r="EGZ145" s="91"/>
      <c r="EHA145" s="91"/>
      <c r="EHB145" s="91"/>
      <c r="EHC145" s="91"/>
      <c r="EHD145" s="91"/>
      <c r="EHE145" s="91"/>
      <c r="EHF145" s="91"/>
      <c r="EHG145" s="91"/>
      <c r="EHH145" s="91"/>
      <c r="EHI145" s="91"/>
      <c r="EHJ145" s="91"/>
      <c r="EHK145" s="91"/>
      <c r="EHL145" s="91"/>
      <c r="EHM145" s="91"/>
      <c r="EHN145" s="91"/>
      <c r="EHO145" s="91"/>
      <c r="EHP145" s="91"/>
      <c r="EHQ145" s="91"/>
      <c r="EHR145" s="91"/>
      <c r="EHS145" s="91"/>
      <c r="EHT145" s="91"/>
      <c r="EHU145" s="91"/>
      <c r="EHV145" s="91"/>
      <c r="EHW145" s="91"/>
      <c r="EHX145" s="91"/>
      <c r="EHY145" s="91"/>
      <c r="EHZ145" s="91"/>
      <c r="EIA145" s="91"/>
      <c r="EIB145" s="91"/>
      <c r="EIC145" s="91"/>
      <c r="EID145" s="91"/>
      <c r="EIE145" s="91"/>
      <c r="EIF145" s="91"/>
      <c r="EIG145" s="91"/>
      <c r="EIH145" s="91"/>
      <c r="EII145" s="91"/>
      <c r="EIJ145" s="91"/>
      <c r="EIK145" s="91"/>
      <c r="EIL145" s="91"/>
      <c r="EIM145" s="91"/>
      <c r="EIN145" s="91"/>
      <c r="EIO145" s="91"/>
      <c r="EIP145" s="91"/>
      <c r="EIQ145" s="91"/>
      <c r="EIR145" s="91"/>
      <c r="EIS145" s="91"/>
      <c r="EIT145" s="91"/>
      <c r="EIU145" s="91"/>
      <c r="EIV145" s="91"/>
      <c r="EIW145" s="91"/>
      <c r="EIX145" s="91"/>
      <c r="EIY145" s="91"/>
      <c r="EIZ145" s="91"/>
      <c r="EJA145" s="91"/>
      <c r="EJB145" s="91"/>
      <c r="EJC145" s="91"/>
      <c r="EJD145" s="91"/>
      <c r="EJE145" s="91"/>
      <c r="EJF145" s="91"/>
      <c r="EJG145" s="91"/>
      <c r="EJH145" s="91"/>
      <c r="EJI145" s="91"/>
      <c r="EJJ145" s="91"/>
      <c r="EJK145" s="91"/>
      <c r="EJL145" s="91"/>
      <c r="EJM145" s="91"/>
      <c r="EJN145" s="91"/>
      <c r="EJO145" s="91"/>
      <c r="EJP145" s="91"/>
      <c r="EJQ145" s="91"/>
      <c r="EJR145" s="91"/>
      <c r="EJS145" s="91"/>
      <c r="EJT145" s="91"/>
      <c r="EJU145" s="91"/>
      <c r="EJV145" s="91"/>
      <c r="EJW145" s="91"/>
      <c r="EJX145" s="91"/>
      <c r="EJY145" s="91"/>
      <c r="EJZ145" s="91"/>
      <c r="EKA145" s="91"/>
      <c r="EKB145" s="91"/>
      <c r="EKC145" s="91"/>
      <c r="EKD145" s="91"/>
      <c r="EKE145" s="91"/>
      <c r="EKF145" s="91"/>
      <c r="EKG145" s="91"/>
      <c r="EKH145" s="91"/>
      <c r="EKI145" s="91"/>
      <c r="EKJ145" s="91"/>
      <c r="EKK145" s="91"/>
      <c r="EKL145" s="91"/>
      <c r="EKM145" s="91"/>
      <c r="EKN145" s="91"/>
      <c r="EKO145" s="91"/>
      <c r="EKP145" s="91"/>
      <c r="EKQ145" s="91"/>
      <c r="EKR145" s="91"/>
      <c r="EKS145" s="91"/>
      <c r="EKT145" s="91"/>
      <c r="EKU145" s="91"/>
      <c r="EKV145" s="91"/>
      <c r="EKW145" s="91"/>
      <c r="EKX145" s="91"/>
      <c r="EKY145" s="91"/>
      <c r="EKZ145" s="91"/>
      <c r="ELA145" s="91"/>
      <c r="ELB145" s="91"/>
      <c r="ELC145" s="91"/>
      <c r="ELD145" s="91"/>
      <c r="ELE145" s="91"/>
      <c r="ELF145" s="91"/>
      <c r="ELG145" s="91"/>
      <c r="ELH145" s="91"/>
      <c r="ELI145" s="91"/>
      <c r="ELJ145" s="91"/>
      <c r="ELK145" s="91"/>
      <c r="ELL145" s="91"/>
      <c r="ELM145" s="91"/>
      <c r="ELN145" s="91"/>
      <c r="ELO145" s="91"/>
      <c r="ELP145" s="91"/>
      <c r="ELQ145" s="91"/>
      <c r="ELR145" s="91"/>
      <c r="ELS145" s="91"/>
      <c r="ELT145" s="91"/>
      <c r="ELU145" s="91"/>
      <c r="ELV145" s="91"/>
      <c r="ELW145" s="91"/>
      <c r="ELX145" s="91"/>
      <c r="ELY145" s="91"/>
      <c r="ELZ145" s="91"/>
      <c r="EMA145" s="91"/>
      <c r="EMB145" s="91"/>
      <c r="EMC145" s="91"/>
      <c r="EMD145" s="91"/>
      <c r="EME145" s="91"/>
      <c r="EMF145" s="91"/>
      <c r="EMG145" s="91"/>
      <c r="EMH145" s="91"/>
      <c r="EMI145" s="91"/>
      <c r="EMJ145" s="91"/>
      <c r="EMK145" s="91"/>
      <c r="EML145" s="91"/>
      <c r="EMM145" s="91"/>
      <c r="EMN145" s="91"/>
      <c r="EMO145" s="91"/>
      <c r="EMP145" s="91"/>
      <c r="EMQ145" s="91"/>
      <c r="EMR145" s="91"/>
      <c r="EMS145" s="91"/>
      <c r="EMT145" s="91"/>
      <c r="EMU145" s="91"/>
      <c r="EMV145" s="91"/>
      <c r="EMW145" s="91"/>
      <c r="EMX145" s="91"/>
      <c r="EMY145" s="91"/>
      <c r="EMZ145" s="91"/>
      <c r="ENA145" s="91"/>
      <c r="ENB145" s="91"/>
      <c r="ENC145" s="91"/>
      <c r="END145" s="91"/>
      <c r="ENE145" s="91"/>
      <c r="ENF145" s="91"/>
      <c r="ENG145" s="91"/>
      <c r="ENH145" s="91"/>
      <c r="ENI145" s="91"/>
      <c r="ENJ145" s="91"/>
      <c r="ENK145" s="91"/>
      <c r="ENL145" s="91"/>
      <c r="ENM145" s="91"/>
      <c r="ENN145" s="91"/>
      <c r="ENO145" s="91"/>
      <c r="ENP145" s="91"/>
      <c r="ENQ145" s="91"/>
      <c r="ENR145" s="91"/>
      <c r="ENS145" s="91"/>
      <c r="ENT145" s="91"/>
      <c r="ENU145" s="91"/>
      <c r="ENV145" s="91"/>
      <c r="ENW145" s="91"/>
      <c r="ENX145" s="91"/>
      <c r="ENY145" s="91"/>
      <c r="ENZ145" s="91"/>
      <c r="EOA145" s="91"/>
      <c r="EOB145" s="91"/>
      <c r="EOC145" s="91"/>
      <c r="EOD145" s="91"/>
      <c r="EOE145" s="91"/>
      <c r="EOF145" s="91"/>
      <c r="EOG145" s="91"/>
      <c r="EOH145" s="91"/>
      <c r="EOI145" s="91"/>
      <c r="EOJ145" s="91"/>
      <c r="EOK145" s="91"/>
      <c r="EOL145" s="91"/>
      <c r="EOM145" s="91"/>
      <c r="EON145" s="91"/>
      <c r="EOO145" s="91"/>
      <c r="EOP145" s="91"/>
      <c r="EOQ145" s="91"/>
      <c r="EOR145" s="91"/>
      <c r="EOS145" s="91"/>
      <c r="EOT145" s="91"/>
      <c r="EOU145" s="91"/>
      <c r="EOV145" s="91"/>
      <c r="EOW145" s="91"/>
      <c r="EOX145" s="91"/>
      <c r="EOY145" s="91"/>
      <c r="EOZ145" s="91"/>
      <c r="EPA145" s="91"/>
      <c r="EPB145" s="91"/>
      <c r="EPC145" s="91"/>
      <c r="EPD145" s="91"/>
      <c r="EPE145" s="91"/>
      <c r="EPF145" s="91"/>
      <c r="EPG145" s="91"/>
      <c r="EPH145" s="91"/>
      <c r="EPI145" s="91"/>
      <c r="EPJ145" s="91"/>
      <c r="EPK145" s="91"/>
      <c r="EPL145" s="91"/>
      <c r="EPM145" s="91"/>
      <c r="EPN145" s="91"/>
      <c r="EPO145" s="91"/>
      <c r="EPP145" s="91"/>
      <c r="EPQ145" s="91"/>
      <c r="EPR145" s="91"/>
      <c r="EPS145" s="91"/>
      <c r="EPT145" s="91"/>
      <c r="EPU145" s="91"/>
      <c r="EPV145" s="91"/>
      <c r="EPW145" s="91"/>
      <c r="EPX145" s="91"/>
      <c r="EPY145" s="91"/>
      <c r="EPZ145" s="91"/>
      <c r="EQA145" s="91"/>
      <c r="EQB145" s="91"/>
      <c r="EQC145" s="91"/>
      <c r="EQD145" s="91"/>
      <c r="EQE145" s="91"/>
      <c r="EQF145" s="91"/>
      <c r="EQG145" s="91"/>
      <c r="EQH145" s="91"/>
      <c r="EQI145" s="91"/>
      <c r="EQJ145" s="91"/>
      <c r="EQK145" s="91"/>
      <c r="EQL145" s="91"/>
      <c r="EQM145" s="91"/>
      <c r="EQN145" s="91"/>
      <c r="EQO145" s="91"/>
      <c r="EQP145" s="91"/>
      <c r="EQQ145" s="91"/>
      <c r="EQR145" s="91"/>
      <c r="EQS145" s="91"/>
      <c r="EQT145" s="91"/>
      <c r="EQU145" s="91"/>
      <c r="EQV145" s="91"/>
      <c r="EQW145" s="91"/>
      <c r="EQX145" s="91"/>
      <c r="EQY145" s="91"/>
      <c r="EQZ145" s="91"/>
      <c r="ERA145" s="91"/>
      <c r="ERB145" s="91"/>
      <c r="ERC145" s="91"/>
      <c r="ERD145" s="91"/>
      <c r="ERE145" s="91"/>
      <c r="ERF145" s="91"/>
      <c r="ERG145" s="91"/>
      <c r="ERH145" s="91"/>
      <c r="ERI145" s="91"/>
      <c r="ERJ145" s="91"/>
      <c r="ERK145" s="91"/>
      <c r="ERL145" s="91"/>
      <c r="ERM145" s="91"/>
      <c r="ERN145" s="91"/>
      <c r="ERO145" s="91"/>
      <c r="ERP145" s="91"/>
      <c r="ERQ145" s="91"/>
      <c r="ERR145" s="91"/>
      <c r="ERS145" s="91"/>
      <c r="ERT145" s="91"/>
      <c r="ERU145" s="91"/>
      <c r="ERV145" s="91"/>
      <c r="ERW145" s="91"/>
      <c r="ERX145" s="91"/>
      <c r="ERY145" s="91"/>
      <c r="ERZ145" s="91"/>
      <c r="ESA145" s="91"/>
      <c r="ESB145" s="91"/>
      <c r="ESC145" s="91"/>
      <c r="ESD145" s="91"/>
      <c r="ESE145" s="91"/>
      <c r="ESF145" s="91"/>
      <c r="ESG145" s="91"/>
      <c r="ESH145" s="91"/>
      <c r="ESI145" s="91"/>
      <c r="ESJ145" s="91"/>
      <c r="ESK145" s="91"/>
      <c r="ESL145" s="91"/>
      <c r="ESM145" s="91"/>
      <c r="ESN145" s="91"/>
      <c r="ESO145" s="91"/>
      <c r="ESP145" s="91"/>
      <c r="ESQ145" s="91"/>
      <c r="ESR145" s="91"/>
      <c r="ESS145" s="91"/>
      <c r="EST145" s="91"/>
      <c r="ESU145" s="91"/>
      <c r="ESV145" s="91"/>
      <c r="ESW145" s="91"/>
      <c r="ESX145" s="91"/>
      <c r="ESY145" s="91"/>
      <c r="ESZ145" s="91"/>
      <c r="ETA145" s="91"/>
      <c r="ETB145" s="91"/>
      <c r="ETC145" s="91"/>
      <c r="ETD145" s="91"/>
      <c r="ETE145" s="91"/>
      <c r="ETF145" s="91"/>
      <c r="ETG145" s="91"/>
      <c r="ETH145" s="91"/>
      <c r="ETI145" s="91"/>
      <c r="ETJ145" s="91"/>
      <c r="ETK145" s="91"/>
      <c r="ETL145" s="91"/>
      <c r="ETM145" s="91"/>
      <c r="ETN145" s="91"/>
      <c r="ETO145" s="91"/>
      <c r="ETP145" s="91"/>
      <c r="ETQ145" s="91"/>
      <c r="ETR145" s="91"/>
      <c r="ETS145" s="91"/>
      <c r="ETT145" s="91"/>
      <c r="ETU145" s="91"/>
      <c r="ETV145" s="91"/>
      <c r="ETW145" s="91"/>
      <c r="ETX145" s="91"/>
      <c r="ETY145" s="91"/>
      <c r="ETZ145" s="91"/>
      <c r="EUA145" s="91"/>
      <c r="EUB145" s="91"/>
      <c r="EUC145" s="91"/>
      <c r="EUD145" s="91"/>
      <c r="EUE145" s="91"/>
      <c r="EUF145" s="91"/>
      <c r="EUG145" s="91"/>
      <c r="EUH145" s="91"/>
      <c r="EUI145" s="91"/>
      <c r="EUJ145" s="91"/>
      <c r="EUK145" s="91"/>
      <c r="EUL145" s="91"/>
      <c r="EUM145" s="91"/>
      <c r="EUN145" s="91"/>
      <c r="EUO145" s="91"/>
      <c r="EUP145" s="91"/>
      <c r="EUQ145" s="91"/>
      <c r="EUR145" s="91"/>
      <c r="EUS145" s="91"/>
      <c r="EUT145" s="91"/>
      <c r="EUU145" s="91"/>
      <c r="EUV145" s="91"/>
      <c r="EUW145" s="91"/>
      <c r="EUX145" s="91"/>
      <c r="EUY145" s="91"/>
      <c r="EUZ145" s="91"/>
      <c r="EVA145" s="91"/>
      <c r="EVB145" s="91"/>
      <c r="EVC145" s="91"/>
      <c r="EVD145" s="91"/>
      <c r="EVE145" s="91"/>
      <c r="EVF145" s="91"/>
      <c r="EVG145" s="91"/>
      <c r="EVH145" s="91"/>
      <c r="EVI145" s="91"/>
      <c r="EVJ145" s="91"/>
      <c r="EVK145" s="91"/>
      <c r="EVL145" s="91"/>
      <c r="EVM145" s="91"/>
      <c r="EVN145" s="91"/>
      <c r="EVO145" s="91"/>
      <c r="EVP145" s="91"/>
      <c r="EVQ145" s="91"/>
      <c r="EVR145" s="91"/>
      <c r="EVS145" s="91"/>
      <c r="EVT145" s="91"/>
      <c r="EVU145" s="91"/>
      <c r="EVV145" s="91"/>
      <c r="EVW145" s="91"/>
      <c r="EVX145" s="91"/>
      <c r="EVY145" s="91"/>
      <c r="EVZ145" s="91"/>
      <c r="EWA145" s="91"/>
      <c r="EWB145" s="91"/>
      <c r="EWC145" s="91"/>
      <c r="EWD145" s="91"/>
      <c r="EWE145" s="91"/>
      <c r="EWF145" s="91"/>
      <c r="EWG145" s="91"/>
      <c r="EWH145" s="91"/>
      <c r="EWI145" s="91"/>
      <c r="EWJ145" s="91"/>
      <c r="EWK145" s="91"/>
      <c r="EWL145" s="91"/>
      <c r="EWM145" s="91"/>
      <c r="EWN145" s="91"/>
      <c r="EWO145" s="91"/>
      <c r="EWP145" s="91"/>
      <c r="EWQ145" s="91"/>
      <c r="EWR145" s="91"/>
      <c r="EWS145" s="91"/>
      <c r="EWT145" s="91"/>
      <c r="EWU145" s="91"/>
      <c r="EWV145" s="91"/>
      <c r="EWW145" s="91"/>
      <c r="EWX145" s="91"/>
      <c r="EWY145" s="91"/>
      <c r="EWZ145" s="91"/>
      <c r="EXA145" s="91"/>
      <c r="EXB145" s="91"/>
      <c r="EXC145" s="91"/>
      <c r="EXD145" s="91"/>
      <c r="EXE145" s="91"/>
      <c r="EXF145" s="91"/>
      <c r="EXG145" s="91"/>
      <c r="EXH145" s="91"/>
      <c r="EXI145" s="91"/>
      <c r="EXJ145" s="91"/>
      <c r="EXK145" s="91"/>
      <c r="EXL145" s="91"/>
      <c r="EXM145" s="91"/>
      <c r="EXN145" s="91"/>
      <c r="EXO145" s="91"/>
      <c r="EXP145" s="91"/>
      <c r="EXQ145" s="91"/>
      <c r="EXR145" s="91"/>
      <c r="EXS145" s="91"/>
      <c r="EXT145" s="91"/>
      <c r="EXU145" s="91"/>
      <c r="EXV145" s="91"/>
      <c r="EXW145" s="91"/>
      <c r="EXX145" s="91"/>
      <c r="EXY145" s="91"/>
      <c r="EXZ145" s="91"/>
      <c r="EYA145" s="91"/>
      <c r="EYB145" s="91"/>
      <c r="EYC145" s="91"/>
      <c r="EYD145" s="91"/>
      <c r="EYE145" s="91"/>
      <c r="EYF145" s="91"/>
      <c r="EYG145" s="91"/>
      <c r="EYH145" s="91"/>
      <c r="EYI145" s="91"/>
      <c r="EYJ145" s="91"/>
      <c r="EYK145" s="91"/>
      <c r="EYL145" s="91"/>
      <c r="EYM145" s="91"/>
      <c r="EYN145" s="91"/>
      <c r="EYO145" s="91"/>
      <c r="EYP145" s="91"/>
      <c r="EYQ145" s="91"/>
      <c r="EYR145" s="91"/>
      <c r="EYS145" s="91"/>
      <c r="EYT145" s="91"/>
      <c r="EYU145" s="91"/>
      <c r="EYV145" s="91"/>
      <c r="EYW145" s="91"/>
      <c r="EYX145" s="91"/>
      <c r="EYY145" s="91"/>
      <c r="EYZ145" s="91"/>
      <c r="EZA145" s="91"/>
      <c r="EZB145" s="91"/>
      <c r="EZC145" s="91"/>
      <c r="EZD145" s="91"/>
      <c r="EZE145" s="91"/>
      <c r="EZF145" s="91"/>
      <c r="EZG145" s="91"/>
      <c r="EZH145" s="91"/>
      <c r="EZI145" s="91"/>
      <c r="EZJ145" s="91"/>
      <c r="EZK145" s="91"/>
      <c r="EZL145" s="91"/>
      <c r="EZM145" s="91"/>
      <c r="EZN145" s="91"/>
      <c r="EZO145" s="91"/>
      <c r="EZP145" s="91"/>
      <c r="EZQ145" s="91"/>
      <c r="EZR145" s="91"/>
      <c r="EZS145" s="91"/>
      <c r="EZT145" s="91"/>
      <c r="EZU145" s="91"/>
      <c r="EZV145" s="91"/>
      <c r="EZW145" s="91"/>
      <c r="EZX145" s="91"/>
      <c r="EZY145" s="91"/>
      <c r="EZZ145" s="91"/>
      <c r="FAA145" s="91"/>
      <c r="FAB145" s="91"/>
      <c r="FAC145" s="91"/>
      <c r="FAD145" s="91"/>
      <c r="FAE145" s="91"/>
      <c r="FAF145" s="91"/>
      <c r="FAG145" s="91"/>
      <c r="FAH145" s="91"/>
      <c r="FAI145" s="91"/>
      <c r="FAJ145" s="91"/>
      <c r="FAK145" s="91"/>
      <c r="FAL145" s="91"/>
      <c r="FAM145" s="91"/>
      <c r="FAN145" s="91"/>
      <c r="FAO145" s="91"/>
      <c r="FAP145" s="91"/>
      <c r="FAQ145" s="91"/>
      <c r="FAR145" s="91"/>
      <c r="FAS145" s="91"/>
      <c r="FAT145" s="91"/>
      <c r="FAU145" s="91"/>
      <c r="FAV145" s="91"/>
      <c r="FAW145" s="91"/>
      <c r="FAX145" s="91"/>
      <c r="FAY145" s="91"/>
      <c r="FAZ145" s="91"/>
      <c r="FBA145" s="91"/>
      <c r="FBB145" s="91"/>
      <c r="FBC145" s="91"/>
      <c r="FBD145" s="91"/>
      <c r="FBE145" s="91"/>
      <c r="FBF145" s="91"/>
      <c r="FBG145" s="91"/>
      <c r="FBH145" s="91"/>
      <c r="FBI145" s="91"/>
      <c r="FBJ145" s="91"/>
      <c r="FBK145" s="91"/>
      <c r="FBL145" s="91"/>
      <c r="FBM145" s="91"/>
      <c r="FBN145" s="91"/>
      <c r="FBO145" s="91"/>
      <c r="FBP145" s="91"/>
      <c r="FBQ145" s="91"/>
      <c r="FBR145" s="91"/>
      <c r="FBS145" s="91"/>
      <c r="FBT145" s="91"/>
      <c r="FBU145" s="91"/>
      <c r="FBV145" s="91"/>
      <c r="FBW145" s="91"/>
      <c r="FBX145" s="91"/>
      <c r="FBY145" s="91"/>
      <c r="FBZ145" s="91"/>
      <c r="FCA145" s="91"/>
      <c r="FCB145" s="91"/>
      <c r="FCC145" s="91"/>
      <c r="FCD145" s="91"/>
      <c r="FCE145" s="91"/>
      <c r="FCF145" s="91"/>
      <c r="FCG145" s="91"/>
      <c r="FCH145" s="91"/>
      <c r="FCI145" s="91"/>
      <c r="FCJ145" s="91"/>
      <c r="FCK145" s="91"/>
      <c r="FCL145" s="91"/>
      <c r="FCM145" s="91"/>
      <c r="FCN145" s="91"/>
      <c r="FCO145" s="91"/>
      <c r="FCP145" s="91"/>
      <c r="FCQ145" s="91"/>
      <c r="FCR145" s="91"/>
      <c r="FCS145" s="91"/>
      <c r="FCT145" s="91"/>
      <c r="FCU145" s="91"/>
      <c r="FCV145" s="91"/>
      <c r="FCW145" s="91"/>
      <c r="FCX145" s="91"/>
      <c r="FCY145" s="91"/>
      <c r="FCZ145" s="91"/>
      <c r="FDA145" s="91"/>
      <c r="FDB145" s="91"/>
      <c r="FDC145" s="91"/>
      <c r="FDD145" s="91"/>
      <c r="FDE145" s="91"/>
      <c r="FDF145" s="91"/>
      <c r="FDG145" s="91"/>
      <c r="FDH145" s="91"/>
      <c r="FDI145" s="91"/>
      <c r="FDJ145" s="91"/>
      <c r="FDK145" s="91"/>
      <c r="FDL145" s="91"/>
      <c r="FDM145" s="91"/>
      <c r="FDN145" s="91"/>
      <c r="FDO145" s="91"/>
      <c r="FDP145" s="91"/>
      <c r="FDQ145" s="91"/>
      <c r="FDR145" s="91"/>
      <c r="FDS145" s="91"/>
      <c r="FDT145" s="91"/>
      <c r="FDU145" s="91"/>
      <c r="FDV145" s="91"/>
      <c r="FDW145" s="91"/>
      <c r="FDX145" s="91"/>
      <c r="FDY145" s="91"/>
      <c r="FDZ145" s="91"/>
      <c r="FEA145" s="91"/>
      <c r="FEB145" s="91"/>
      <c r="FEC145" s="91"/>
      <c r="FED145" s="91"/>
      <c r="FEE145" s="91"/>
      <c r="FEF145" s="91"/>
      <c r="FEG145" s="91"/>
      <c r="FEH145" s="91"/>
      <c r="FEI145" s="91"/>
      <c r="FEJ145" s="91"/>
      <c r="FEK145" s="91"/>
      <c r="FEL145" s="91"/>
      <c r="FEM145" s="91"/>
      <c r="FEN145" s="91"/>
      <c r="FEO145" s="91"/>
      <c r="FEP145" s="91"/>
      <c r="FEQ145" s="91"/>
      <c r="FER145" s="91"/>
      <c r="FES145" s="91"/>
      <c r="FET145" s="91"/>
      <c r="FEU145" s="91"/>
      <c r="FEV145" s="91"/>
      <c r="FEW145" s="91"/>
      <c r="FEX145" s="91"/>
      <c r="FEY145" s="91"/>
      <c r="FEZ145" s="91"/>
      <c r="FFA145" s="91"/>
      <c r="FFB145" s="91"/>
      <c r="FFC145" s="91"/>
      <c r="FFD145" s="91"/>
      <c r="FFE145" s="91"/>
      <c r="FFF145" s="91"/>
      <c r="FFG145" s="91"/>
      <c r="FFH145" s="91"/>
      <c r="FFI145" s="91"/>
      <c r="FFJ145" s="91"/>
      <c r="FFK145" s="91"/>
      <c r="FFL145" s="91"/>
      <c r="FFM145" s="91"/>
      <c r="FFN145" s="91"/>
      <c r="FFO145" s="91"/>
      <c r="FFP145" s="91"/>
      <c r="FFQ145" s="91"/>
      <c r="FFR145" s="91"/>
      <c r="FFS145" s="91"/>
      <c r="FFT145" s="91"/>
      <c r="FFU145" s="91"/>
      <c r="FFV145" s="91"/>
      <c r="FFW145" s="91"/>
      <c r="FFX145" s="91"/>
      <c r="FFY145" s="91"/>
      <c r="FFZ145" s="91"/>
      <c r="FGA145" s="91"/>
      <c r="FGB145" s="91"/>
      <c r="FGC145" s="91"/>
      <c r="FGD145" s="91"/>
      <c r="FGE145" s="91"/>
      <c r="FGF145" s="91"/>
      <c r="FGG145" s="91"/>
      <c r="FGH145" s="91"/>
      <c r="FGI145" s="91"/>
      <c r="FGJ145" s="91"/>
      <c r="FGK145" s="91"/>
      <c r="FGL145" s="91"/>
      <c r="FGM145" s="91"/>
      <c r="FGN145" s="91"/>
      <c r="FGO145" s="91"/>
      <c r="FGP145" s="91"/>
      <c r="FGQ145" s="91"/>
      <c r="FGR145" s="91"/>
      <c r="FGS145" s="91"/>
      <c r="FGT145" s="91"/>
      <c r="FGU145" s="91"/>
      <c r="FGV145" s="91"/>
      <c r="FGW145" s="91"/>
      <c r="FGX145" s="91"/>
      <c r="FGY145" s="91"/>
      <c r="FGZ145" s="91"/>
      <c r="FHA145" s="91"/>
      <c r="FHB145" s="91"/>
      <c r="FHC145" s="91"/>
      <c r="FHD145" s="91"/>
      <c r="FHE145" s="91"/>
      <c r="FHF145" s="91"/>
      <c r="FHG145" s="91"/>
      <c r="FHH145" s="91"/>
      <c r="FHI145" s="91"/>
      <c r="FHJ145" s="91"/>
      <c r="FHK145" s="91"/>
      <c r="FHL145" s="91"/>
      <c r="FHM145" s="91"/>
      <c r="FHN145" s="91"/>
      <c r="FHO145" s="91"/>
      <c r="FHP145" s="91"/>
      <c r="FHQ145" s="91"/>
      <c r="FHR145" s="91"/>
      <c r="FHS145" s="91"/>
      <c r="FHT145" s="91"/>
      <c r="FHU145" s="91"/>
      <c r="FHV145" s="91"/>
      <c r="FHW145" s="91"/>
      <c r="FHX145" s="91"/>
      <c r="FHY145" s="91"/>
      <c r="FHZ145" s="91"/>
      <c r="FIA145" s="91"/>
      <c r="FIB145" s="91"/>
      <c r="FIC145" s="91"/>
      <c r="FID145" s="91"/>
      <c r="FIE145" s="91"/>
      <c r="FIF145" s="91"/>
      <c r="FIG145" s="91"/>
      <c r="FIH145" s="91"/>
      <c r="FII145" s="91"/>
      <c r="FIJ145" s="91"/>
      <c r="FIK145" s="91"/>
      <c r="FIL145" s="91"/>
      <c r="FIM145" s="91"/>
      <c r="FIN145" s="91"/>
      <c r="FIO145" s="91"/>
      <c r="FIP145" s="91"/>
      <c r="FIQ145" s="91"/>
      <c r="FIR145" s="91"/>
      <c r="FIS145" s="91"/>
      <c r="FIT145" s="91"/>
      <c r="FIU145" s="91"/>
      <c r="FIV145" s="91"/>
      <c r="FIW145" s="91"/>
      <c r="FIX145" s="91"/>
      <c r="FIY145" s="91"/>
      <c r="FIZ145" s="91"/>
      <c r="FJA145" s="91"/>
      <c r="FJB145" s="91"/>
      <c r="FJC145" s="91"/>
      <c r="FJD145" s="91"/>
      <c r="FJE145" s="91"/>
      <c r="FJF145" s="91"/>
      <c r="FJG145" s="91"/>
      <c r="FJH145" s="91"/>
      <c r="FJI145" s="91"/>
      <c r="FJJ145" s="91"/>
      <c r="FJK145" s="91"/>
      <c r="FJL145" s="91"/>
      <c r="FJM145" s="91"/>
      <c r="FJN145" s="91"/>
      <c r="FJO145" s="91"/>
      <c r="FJP145" s="91"/>
      <c r="FJQ145" s="91"/>
      <c r="FJR145" s="91"/>
      <c r="FJS145" s="91"/>
      <c r="FJT145" s="91"/>
      <c r="FJU145" s="91"/>
      <c r="FJV145" s="91"/>
      <c r="FJW145" s="91"/>
      <c r="FJX145" s="91"/>
      <c r="FJY145" s="91"/>
      <c r="FJZ145" s="91"/>
      <c r="FKA145" s="91"/>
      <c r="FKB145" s="91"/>
      <c r="FKC145" s="91"/>
      <c r="FKD145" s="91"/>
      <c r="FKE145" s="91"/>
      <c r="FKF145" s="91"/>
      <c r="FKG145" s="91"/>
      <c r="FKH145" s="91"/>
      <c r="FKI145" s="91"/>
      <c r="FKJ145" s="91"/>
      <c r="FKK145" s="91"/>
      <c r="FKL145" s="91"/>
      <c r="FKM145" s="91"/>
      <c r="FKN145" s="91"/>
      <c r="FKO145" s="91"/>
      <c r="FKP145" s="91"/>
      <c r="FKQ145" s="91"/>
      <c r="FKR145" s="91"/>
      <c r="FKS145" s="91"/>
      <c r="FKT145" s="91"/>
      <c r="FKU145" s="91"/>
      <c r="FKV145" s="91"/>
      <c r="FKW145" s="91"/>
      <c r="FKX145" s="91"/>
      <c r="FKY145" s="91"/>
      <c r="FKZ145" s="91"/>
      <c r="FLA145" s="91"/>
      <c r="FLB145" s="91"/>
      <c r="FLC145" s="91"/>
      <c r="FLD145" s="91"/>
      <c r="FLE145" s="91"/>
      <c r="FLF145" s="91"/>
      <c r="FLG145" s="91"/>
      <c r="FLH145" s="91"/>
      <c r="FLI145" s="91"/>
      <c r="FLJ145" s="91"/>
      <c r="FLK145" s="91"/>
      <c r="FLL145" s="91"/>
      <c r="FLM145" s="91"/>
      <c r="FLN145" s="91"/>
      <c r="FLO145" s="91"/>
      <c r="FLP145" s="91"/>
      <c r="FLQ145" s="91"/>
      <c r="FLR145" s="91"/>
      <c r="FLS145" s="91"/>
      <c r="FLT145" s="91"/>
      <c r="FLU145" s="91"/>
      <c r="FLV145" s="91"/>
      <c r="FLW145" s="91"/>
      <c r="FLX145" s="91"/>
      <c r="FLY145" s="91"/>
      <c r="FLZ145" s="91"/>
      <c r="FMA145" s="91"/>
      <c r="FMB145" s="91"/>
      <c r="FMC145" s="91"/>
      <c r="FMD145" s="91"/>
      <c r="FME145" s="91"/>
      <c r="FMF145" s="91"/>
      <c r="FMG145" s="91"/>
      <c r="FMH145" s="91"/>
      <c r="FMI145" s="91"/>
      <c r="FMJ145" s="91"/>
      <c r="FMK145" s="91"/>
      <c r="FML145" s="91"/>
      <c r="FMM145" s="91"/>
      <c r="FMN145" s="91"/>
      <c r="FMO145" s="91"/>
      <c r="FMP145" s="91"/>
      <c r="FMQ145" s="91"/>
      <c r="FMR145" s="91"/>
      <c r="FMS145" s="91"/>
      <c r="FMT145" s="91"/>
      <c r="FMU145" s="91"/>
      <c r="FMV145" s="91"/>
      <c r="FMW145" s="91"/>
      <c r="FMX145" s="91"/>
      <c r="FMY145" s="91"/>
      <c r="FMZ145" s="91"/>
      <c r="FNA145" s="91"/>
      <c r="FNB145" s="91"/>
      <c r="FNC145" s="91"/>
      <c r="FND145" s="91"/>
      <c r="FNE145" s="91"/>
      <c r="FNF145" s="91"/>
      <c r="FNG145" s="91"/>
      <c r="FNH145" s="91"/>
      <c r="FNI145" s="91"/>
      <c r="FNJ145" s="91"/>
      <c r="FNK145" s="91"/>
      <c r="FNL145" s="91"/>
      <c r="FNM145" s="91"/>
      <c r="FNN145" s="91"/>
      <c r="FNO145" s="91"/>
      <c r="FNP145" s="91"/>
      <c r="FNQ145" s="91"/>
      <c r="FNR145" s="91"/>
      <c r="FNS145" s="91"/>
      <c r="FNT145" s="91"/>
      <c r="FNU145" s="91"/>
      <c r="FNV145" s="91"/>
      <c r="FNW145" s="91"/>
      <c r="FNX145" s="91"/>
      <c r="FNY145" s="91"/>
      <c r="FNZ145" s="91"/>
      <c r="FOA145" s="91"/>
      <c r="FOB145" s="91"/>
      <c r="FOC145" s="91"/>
      <c r="FOD145" s="91"/>
      <c r="FOE145" s="91"/>
      <c r="FOF145" s="91"/>
      <c r="FOG145" s="91"/>
      <c r="FOH145" s="91"/>
      <c r="FOI145" s="91"/>
      <c r="FOJ145" s="91"/>
      <c r="FOK145" s="91"/>
      <c r="FOL145" s="91"/>
      <c r="FOM145" s="91"/>
      <c r="FON145" s="91"/>
      <c r="FOO145" s="91"/>
      <c r="FOP145" s="91"/>
      <c r="FOQ145" s="91"/>
      <c r="FOR145" s="91"/>
      <c r="FOS145" s="91"/>
      <c r="FOT145" s="91"/>
      <c r="FOU145" s="91"/>
      <c r="FOV145" s="91"/>
      <c r="FOW145" s="91"/>
      <c r="FOX145" s="91"/>
      <c r="FOY145" s="91"/>
      <c r="FOZ145" s="91"/>
      <c r="FPA145" s="91"/>
      <c r="FPB145" s="91"/>
      <c r="FPC145" s="91"/>
      <c r="FPD145" s="91"/>
      <c r="FPE145" s="91"/>
      <c r="FPF145" s="91"/>
      <c r="FPG145" s="91"/>
      <c r="FPH145" s="91"/>
      <c r="FPI145" s="91"/>
      <c r="FPJ145" s="91"/>
      <c r="FPK145" s="91"/>
      <c r="FPL145" s="91"/>
      <c r="FPM145" s="91"/>
      <c r="FPN145" s="91"/>
      <c r="FPO145" s="91"/>
      <c r="FPP145" s="91"/>
      <c r="FPQ145" s="91"/>
      <c r="FPR145" s="91"/>
      <c r="FPS145" s="91"/>
      <c r="FPT145" s="91"/>
      <c r="FPU145" s="91"/>
      <c r="FPV145" s="91"/>
      <c r="FPW145" s="91"/>
      <c r="FPX145" s="91"/>
      <c r="FPY145" s="91"/>
      <c r="FPZ145" s="91"/>
      <c r="FQA145" s="91"/>
      <c r="FQB145" s="91"/>
      <c r="FQC145" s="91"/>
      <c r="FQD145" s="91"/>
      <c r="FQE145" s="91"/>
      <c r="FQF145" s="91"/>
      <c r="FQG145" s="91"/>
      <c r="FQH145" s="91"/>
      <c r="FQI145" s="91"/>
      <c r="FQJ145" s="91"/>
      <c r="FQK145" s="91"/>
      <c r="FQL145" s="91"/>
      <c r="FQM145" s="91"/>
      <c r="FQN145" s="91"/>
      <c r="FQO145" s="91"/>
      <c r="FQP145" s="91"/>
      <c r="FQQ145" s="91"/>
      <c r="FQR145" s="91"/>
      <c r="FQS145" s="91"/>
      <c r="FQT145" s="91"/>
      <c r="FQU145" s="91"/>
      <c r="FQV145" s="91"/>
      <c r="FQW145" s="91"/>
      <c r="FQX145" s="91"/>
      <c r="FQY145" s="91"/>
      <c r="FQZ145" s="91"/>
      <c r="FRA145" s="91"/>
      <c r="FRB145" s="91"/>
      <c r="FRC145" s="91"/>
      <c r="FRD145" s="91"/>
      <c r="FRE145" s="91"/>
      <c r="FRF145" s="91"/>
      <c r="FRG145" s="91"/>
      <c r="FRH145" s="91"/>
      <c r="FRI145" s="91"/>
      <c r="FRJ145" s="91"/>
      <c r="FRK145" s="91"/>
      <c r="FRL145" s="91"/>
      <c r="FRM145" s="91"/>
      <c r="FRN145" s="91"/>
      <c r="FRO145" s="91"/>
      <c r="FRP145" s="91"/>
      <c r="FRQ145" s="91"/>
      <c r="FRR145" s="91"/>
      <c r="FRS145" s="91"/>
      <c r="FRT145" s="91"/>
      <c r="FRU145" s="91"/>
      <c r="FRV145" s="91"/>
      <c r="FRW145" s="91"/>
      <c r="FRX145" s="91"/>
      <c r="FRY145" s="91"/>
      <c r="FRZ145" s="91"/>
      <c r="FSA145" s="91"/>
      <c r="FSB145" s="91"/>
      <c r="FSC145" s="91"/>
      <c r="FSD145" s="91"/>
      <c r="FSE145" s="91"/>
      <c r="FSF145" s="91"/>
      <c r="FSG145" s="91"/>
      <c r="FSH145" s="91"/>
      <c r="FSI145" s="91"/>
      <c r="FSJ145" s="91"/>
      <c r="FSK145" s="91"/>
      <c r="FSL145" s="91"/>
      <c r="FSM145" s="91"/>
      <c r="FSN145" s="91"/>
      <c r="FSO145" s="91"/>
      <c r="FSP145" s="91"/>
      <c r="FSQ145" s="91"/>
      <c r="FSR145" s="91"/>
      <c r="FSS145" s="91"/>
      <c r="FST145" s="91"/>
      <c r="FSU145" s="91"/>
      <c r="FSV145" s="91"/>
      <c r="FSW145" s="91"/>
      <c r="FSX145" s="91"/>
      <c r="FSY145" s="91"/>
      <c r="FSZ145" s="91"/>
      <c r="FTA145" s="91"/>
      <c r="FTB145" s="91"/>
      <c r="FTC145" s="91"/>
      <c r="FTD145" s="91"/>
      <c r="FTE145" s="91"/>
      <c r="FTF145" s="91"/>
      <c r="FTG145" s="91"/>
      <c r="FTH145" s="91"/>
      <c r="FTI145" s="91"/>
      <c r="FTJ145" s="91"/>
      <c r="FTK145" s="91"/>
      <c r="FTL145" s="91"/>
      <c r="FTM145" s="91"/>
      <c r="FTN145" s="91"/>
      <c r="FTO145" s="91"/>
      <c r="FTP145" s="91"/>
      <c r="FTQ145" s="91"/>
      <c r="FTR145" s="91"/>
      <c r="FTS145" s="91"/>
      <c r="FTT145" s="91"/>
      <c r="FTU145" s="91"/>
      <c r="FTV145" s="91"/>
      <c r="FTW145" s="91"/>
      <c r="FTX145" s="91"/>
      <c r="FTY145" s="91"/>
      <c r="FTZ145" s="91"/>
      <c r="FUA145" s="91"/>
      <c r="FUB145" s="91"/>
      <c r="FUC145" s="91"/>
      <c r="FUD145" s="91"/>
      <c r="FUE145" s="91"/>
      <c r="FUF145" s="91"/>
      <c r="FUG145" s="91"/>
      <c r="FUH145" s="91"/>
      <c r="FUI145" s="91"/>
      <c r="FUJ145" s="91"/>
      <c r="FUK145" s="91"/>
      <c r="FUL145" s="91"/>
      <c r="FUM145" s="91"/>
      <c r="FUN145" s="91"/>
      <c r="FUO145" s="91"/>
      <c r="FUP145" s="91"/>
      <c r="FUQ145" s="91"/>
      <c r="FUR145" s="91"/>
      <c r="FUS145" s="91"/>
      <c r="FUT145" s="91"/>
      <c r="FUU145" s="91"/>
      <c r="FUV145" s="91"/>
      <c r="FUW145" s="91"/>
      <c r="FUX145" s="91"/>
      <c r="FUY145" s="91"/>
      <c r="FUZ145" s="91"/>
      <c r="FVA145" s="91"/>
      <c r="FVB145" s="91"/>
      <c r="FVC145" s="91"/>
      <c r="FVD145" s="91"/>
      <c r="FVE145" s="91"/>
      <c r="FVF145" s="91"/>
      <c r="FVG145" s="91"/>
      <c r="FVH145" s="91"/>
      <c r="FVI145" s="91"/>
      <c r="FVJ145" s="91"/>
      <c r="FVK145" s="91"/>
      <c r="FVL145" s="91"/>
      <c r="FVM145" s="91"/>
      <c r="FVN145" s="91"/>
      <c r="FVO145" s="91"/>
      <c r="FVP145" s="91"/>
      <c r="FVQ145" s="91"/>
      <c r="FVR145" s="91"/>
      <c r="FVS145" s="91"/>
      <c r="FVT145" s="91"/>
      <c r="FVU145" s="91"/>
      <c r="FVV145" s="91"/>
      <c r="FVW145" s="91"/>
      <c r="FVX145" s="91"/>
      <c r="FVY145" s="91"/>
      <c r="FVZ145" s="91"/>
      <c r="FWA145" s="91"/>
      <c r="FWB145" s="91"/>
      <c r="FWC145" s="91"/>
      <c r="FWD145" s="91"/>
      <c r="FWE145" s="91"/>
      <c r="FWF145" s="91"/>
      <c r="FWG145" s="91"/>
      <c r="FWH145" s="91"/>
      <c r="FWI145" s="91"/>
      <c r="FWJ145" s="91"/>
      <c r="FWK145" s="91"/>
      <c r="FWL145" s="91"/>
      <c r="FWM145" s="91"/>
      <c r="FWN145" s="91"/>
      <c r="FWO145" s="91"/>
      <c r="FWP145" s="91"/>
      <c r="FWQ145" s="91"/>
      <c r="FWR145" s="91"/>
      <c r="FWS145" s="91"/>
      <c r="FWT145" s="91"/>
      <c r="FWU145" s="91"/>
      <c r="FWV145" s="91"/>
      <c r="FWW145" s="91"/>
      <c r="FWX145" s="91"/>
      <c r="FWY145" s="91"/>
      <c r="FWZ145" s="91"/>
      <c r="FXA145" s="91"/>
      <c r="FXB145" s="91"/>
      <c r="FXC145" s="91"/>
      <c r="FXD145" s="91"/>
      <c r="FXE145" s="91"/>
      <c r="FXF145" s="91"/>
      <c r="FXG145" s="91"/>
      <c r="FXH145" s="91"/>
      <c r="FXI145" s="91"/>
      <c r="FXJ145" s="91"/>
      <c r="FXK145" s="91"/>
      <c r="FXL145" s="91"/>
      <c r="FXM145" s="91"/>
      <c r="FXN145" s="91"/>
      <c r="FXO145" s="91"/>
      <c r="FXP145" s="91"/>
      <c r="FXQ145" s="91"/>
      <c r="FXR145" s="91"/>
      <c r="FXS145" s="91"/>
      <c r="FXT145" s="91"/>
      <c r="FXU145" s="91"/>
      <c r="FXV145" s="91"/>
      <c r="FXW145" s="91"/>
      <c r="FXX145" s="91"/>
      <c r="FXY145" s="91"/>
      <c r="FXZ145" s="91"/>
      <c r="FYA145" s="91"/>
      <c r="FYB145" s="91"/>
      <c r="FYC145" s="91"/>
      <c r="FYD145" s="91"/>
      <c r="FYE145" s="91"/>
      <c r="FYF145" s="91"/>
      <c r="FYG145" s="91"/>
      <c r="FYH145" s="91"/>
      <c r="FYI145" s="91"/>
      <c r="FYJ145" s="91"/>
      <c r="FYK145" s="91"/>
      <c r="FYL145" s="91"/>
      <c r="FYM145" s="91"/>
      <c r="FYN145" s="91"/>
      <c r="FYO145" s="91"/>
      <c r="FYP145" s="91"/>
      <c r="FYQ145" s="91"/>
      <c r="FYR145" s="91"/>
      <c r="FYS145" s="91"/>
      <c r="FYT145" s="91"/>
      <c r="FYU145" s="91"/>
      <c r="FYV145" s="91"/>
      <c r="FYW145" s="91"/>
      <c r="FYX145" s="91"/>
      <c r="FYY145" s="91"/>
      <c r="FYZ145" s="91"/>
      <c r="FZA145" s="91"/>
      <c r="FZB145" s="91"/>
      <c r="FZC145" s="91"/>
      <c r="FZD145" s="91"/>
      <c r="FZE145" s="91"/>
      <c r="FZF145" s="91"/>
      <c r="FZG145" s="91"/>
      <c r="FZH145" s="91"/>
      <c r="FZI145" s="91"/>
      <c r="FZJ145" s="91"/>
      <c r="FZK145" s="91"/>
      <c r="FZL145" s="91"/>
      <c r="FZM145" s="91"/>
      <c r="FZN145" s="91"/>
      <c r="FZO145" s="91"/>
      <c r="FZP145" s="91"/>
      <c r="FZQ145" s="91"/>
      <c r="FZR145" s="91"/>
      <c r="FZS145" s="91"/>
      <c r="FZT145" s="91"/>
      <c r="FZU145" s="91"/>
      <c r="FZV145" s="91"/>
      <c r="FZW145" s="91"/>
      <c r="FZX145" s="91"/>
      <c r="FZY145" s="91"/>
      <c r="FZZ145" s="91"/>
      <c r="GAA145" s="91"/>
      <c r="GAB145" s="91"/>
      <c r="GAC145" s="91"/>
      <c r="GAD145" s="91"/>
      <c r="GAE145" s="91"/>
      <c r="GAF145" s="91"/>
      <c r="GAG145" s="91"/>
      <c r="GAH145" s="91"/>
      <c r="GAI145" s="91"/>
      <c r="GAJ145" s="91"/>
      <c r="GAK145" s="91"/>
      <c r="GAL145" s="91"/>
      <c r="GAM145" s="91"/>
      <c r="GAN145" s="91"/>
      <c r="GAO145" s="91"/>
      <c r="GAP145" s="91"/>
      <c r="GAQ145" s="91"/>
      <c r="GAR145" s="91"/>
      <c r="GAS145" s="91"/>
      <c r="GAT145" s="91"/>
      <c r="GAU145" s="91"/>
      <c r="GAV145" s="91"/>
      <c r="GAW145" s="91"/>
      <c r="GAX145" s="91"/>
      <c r="GAY145" s="91"/>
      <c r="GAZ145" s="91"/>
      <c r="GBA145" s="91"/>
      <c r="GBB145" s="91"/>
      <c r="GBC145" s="91"/>
      <c r="GBD145" s="91"/>
      <c r="GBE145" s="91"/>
      <c r="GBF145" s="91"/>
      <c r="GBG145" s="91"/>
      <c r="GBH145" s="91"/>
      <c r="GBI145" s="91"/>
      <c r="GBJ145" s="91"/>
      <c r="GBK145" s="91"/>
      <c r="GBL145" s="91"/>
      <c r="GBM145" s="91"/>
      <c r="GBN145" s="91"/>
      <c r="GBO145" s="91"/>
      <c r="GBP145" s="91"/>
      <c r="GBQ145" s="91"/>
      <c r="GBR145" s="91"/>
      <c r="GBS145" s="91"/>
      <c r="GBT145" s="91"/>
      <c r="GBU145" s="91"/>
      <c r="GBV145" s="91"/>
      <c r="GBW145" s="91"/>
      <c r="GBX145" s="91"/>
      <c r="GBY145" s="91"/>
      <c r="GBZ145" s="91"/>
      <c r="GCA145" s="91"/>
      <c r="GCB145" s="91"/>
      <c r="GCC145" s="91"/>
      <c r="GCD145" s="91"/>
      <c r="GCE145" s="91"/>
      <c r="GCF145" s="91"/>
      <c r="GCG145" s="91"/>
      <c r="GCH145" s="91"/>
      <c r="GCI145" s="91"/>
      <c r="GCJ145" s="91"/>
      <c r="GCK145" s="91"/>
      <c r="GCL145" s="91"/>
      <c r="GCM145" s="91"/>
      <c r="GCN145" s="91"/>
      <c r="GCO145" s="91"/>
      <c r="GCP145" s="91"/>
      <c r="GCQ145" s="91"/>
      <c r="GCR145" s="91"/>
      <c r="GCS145" s="91"/>
      <c r="GCT145" s="91"/>
      <c r="GCU145" s="91"/>
      <c r="GCV145" s="91"/>
      <c r="GCW145" s="91"/>
      <c r="GCX145" s="91"/>
      <c r="GCY145" s="91"/>
      <c r="GCZ145" s="91"/>
      <c r="GDA145" s="91"/>
      <c r="GDB145" s="91"/>
      <c r="GDC145" s="91"/>
      <c r="GDD145" s="91"/>
      <c r="GDE145" s="91"/>
      <c r="GDF145" s="91"/>
      <c r="GDG145" s="91"/>
      <c r="GDH145" s="91"/>
      <c r="GDI145" s="91"/>
      <c r="GDJ145" s="91"/>
      <c r="GDK145" s="91"/>
      <c r="GDL145" s="91"/>
      <c r="GDM145" s="91"/>
      <c r="GDN145" s="91"/>
      <c r="GDO145" s="91"/>
      <c r="GDP145" s="91"/>
      <c r="GDQ145" s="91"/>
      <c r="GDR145" s="91"/>
      <c r="GDS145" s="91"/>
      <c r="GDT145" s="91"/>
      <c r="GDU145" s="91"/>
      <c r="GDV145" s="91"/>
      <c r="GDW145" s="91"/>
      <c r="GDX145" s="91"/>
      <c r="GDY145" s="91"/>
      <c r="GDZ145" s="91"/>
      <c r="GEA145" s="91"/>
      <c r="GEB145" s="91"/>
      <c r="GEC145" s="91"/>
      <c r="GED145" s="91"/>
      <c r="GEE145" s="91"/>
      <c r="GEF145" s="91"/>
      <c r="GEG145" s="91"/>
      <c r="GEH145" s="91"/>
      <c r="GEI145" s="91"/>
      <c r="GEJ145" s="91"/>
      <c r="GEK145" s="91"/>
      <c r="GEL145" s="91"/>
      <c r="GEM145" s="91"/>
      <c r="GEN145" s="91"/>
      <c r="GEO145" s="91"/>
      <c r="GEP145" s="91"/>
      <c r="GEQ145" s="91"/>
      <c r="GER145" s="91"/>
      <c r="GES145" s="91"/>
      <c r="GET145" s="91"/>
      <c r="GEU145" s="91"/>
      <c r="GEV145" s="91"/>
      <c r="GEW145" s="91"/>
      <c r="GEX145" s="91"/>
      <c r="GEY145" s="91"/>
      <c r="GEZ145" s="91"/>
      <c r="GFA145" s="91"/>
      <c r="GFB145" s="91"/>
      <c r="GFC145" s="91"/>
      <c r="GFD145" s="91"/>
      <c r="GFE145" s="91"/>
      <c r="GFF145" s="91"/>
      <c r="GFG145" s="91"/>
      <c r="GFH145" s="91"/>
      <c r="GFI145" s="91"/>
      <c r="GFJ145" s="91"/>
      <c r="GFK145" s="91"/>
      <c r="GFL145" s="91"/>
      <c r="GFM145" s="91"/>
      <c r="GFN145" s="91"/>
      <c r="GFO145" s="91"/>
      <c r="GFP145" s="91"/>
      <c r="GFQ145" s="91"/>
      <c r="GFR145" s="91"/>
      <c r="GFS145" s="91"/>
      <c r="GFT145" s="91"/>
      <c r="GFU145" s="91"/>
      <c r="GFV145" s="91"/>
      <c r="GFW145" s="91"/>
      <c r="GFX145" s="91"/>
      <c r="GFY145" s="91"/>
      <c r="GFZ145" s="91"/>
      <c r="GGA145" s="91"/>
      <c r="GGB145" s="91"/>
      <c r="GGC145" s="91"/>
      <c r="GGD145" s="91"/>
      <c r="GGE145" s="91"/>
      <c r="GGF145" s="91"/>
      <c r="GGG145" s="91"/>
      <c r="GGH145" s="91"/>
      <c r="GGI145" s="91"/>
      <c r="GGJ145" s="91"/>
      <c r="GGK145" s="91"/>
      <c r="GGL145" s="91"/>
      <c r="GGM145" s="91"/>
      <c r="GGN145" s="91"/>
      <c r="GGO145" s="91"/>
      <c r="GGP145" s="91"/>
      <c r="GGQ145" s="91"/>
      <c r="GGR145" s="91"/>
      <c r="GGS145" s="91"/>
      <c r="GGT145" s="91"/>
      <c r="GGU145" s="91"/>
      <c r="GGV145" s="91"/>
      <c r="GGW145" s="91"/>
      <c r="GGX145" s="91"/>
      <c r="GGY145" s="91"/>
      <c r="GGZ145" s="91"/>
      <c r="GHA145" s="91"/>
      <c r="GHB145" s="91"/>
      <c r="GHC145" s="91"/>
      <c r="GHD145" s="91"/>
      <c r="GHE145" s="91"/>
      <c r="GHF145" s="91"/>
      <c r="GHG145" s="91"/>
      <c r="GHH145" s="91"/>
      <c r="GHI145" s="91"/>
      <c r="GHJ145" s="91"/>
      <c r="GHK145" s="91"/>
      <c r="GHL145" s="91"/>
      <c r="GHM145" s="91"/>
      <c r="GHN145" s="91"/>
      <c r="GHO145" s="91"/>
      <c r="GHP145" s="91"/>
      <c r="GHQ145" s="91"/>
      <c r="GHR145" s="91"/>
      <c r="GHS145" s="91"/>
      <c r="GHT145" s="91"/>
      <c r="GHU145" s="91"/>
      <c r="GHV145" s="91"/>
      <c r="GHW145" s="91"/>
      <c r="GHX145" s="91"/>
      <c r="GHY145" s="91"/>
      <c r="GHZ145" s="91"/>
      <c r="GIA145" s="91"/>
      <c r="GIB145" s="91"/>
      <c r="GIC145" s="91"/>
      <c r="GID145" s="91"/>
      <c r="GIE145" s="91"/>
      <c r="GIF145" s="91"/>
      <c r="GIG145" s="91"/>
      <c r="GIH145" s="91"/>
      <c r="GII145" s="91"/>
      <c r="GIJ145" s="91"/>
      <c r="GIK145" s="91"/>
      <c r="GIL145" s="91"/>
      <c r="GIM145" s="91"/>
      <c r="GIN145" s="91"/>
      <c r="GIO145" s="91"/>
      <c r="GIP145" s="91"/>
      <c r="GIQ145" s="91"/>
      <c r="GIR145" s="91"/>
      <c r="GIS145" s="91"/>
      <c r="GIT145" s="91"/>
      <c r="GIU145" s="91"/>
      <c r="GIV145" s="91"/>
      <c r="GIW145" s="91"/>
      <c r="GIX145" s="91"/>
      <c r="GIY145" s="91"/>
      <c r="GIZ145" s="91"/>
      <c r="GJA145" s="91"/>
      <c r="GJB145" s="91"/>
      <c r="GJC145" s="91"/>
      <c r="GJD145" s="91"/>
      <c r="GJE145" s="91"/>
      <c r="GJF145" s="91"/>
      <c r="GJG145" s="91"/>
      <c r="GJH145" s="91"/>
      <c r="GJI145" s="91"/>
      <c r="GJJ145" s="91"/>
      <c r="GJK145" s="91"/>
      <c r="GJL145" s="91"/>
      <c r="GJM145" s="91"/>
      <c r="GJN145" s="91"/>
      <c r="GJO145" s="91"/>
      <c r="GJP145" s="91"/>
      <c r="GJQ145" s="91"/>
      <c r="GJR145" s="91"/>
      <c r="GJS145" s="91"/>
      <c r="GJT145" s="91"/>
      <c r="GJU145" s="91"/>
      <c r="GJV145" s="91"/>
      <c r="GJW145" s="91"/>
      <c r="GJX145" s="91"/>
      <c r="GJY145" s="91"/>
      <c r="GJZ145" s="91"/>
      <c r="GKA145" s="91"/>
      <c r="GKB145" s="91"/>
      <c r="GKC145" s="91"/>
      <c r="GKD145" s="91"/>
      <c r="GKE145" s="91"/>
      <c r="GKF145" s="91"/>
      <c r="GKG145" s="91"/>
      <c r="GKH145" s="91"/>
      <c r="GKI145" s="91"/>
      <c r="GKJ145" s="91"/>
      <c r="GKK145" s="91"/>
      <c r="GKL145" s="91"/>
      <c r="GKM145" s="91"/>
      <c r="GKN145" s="91"/>
      <c r="GKO145" s="91"/>
      <c r="GKP145" s="91"/>
      <c r="GKQ145" s="91"/>
      <c r="GKR145" s="91"/>
      <c r="GKS145" s="91"/>
      <c r="GKT145" s="91"/>
      <c r="GKU145" s="91"/>
      <c r="GKV145" s="91"/>
      <c r="GKW145" s="91"/>
      <c r="GKX145" s="91"/>
      <c r="GKY145" s="91"/>
      <c r="GKZ145" s="91"/>
      <c r="GLA145" s="91"/>
      <c r="GLB145" s="91"/>
      <c r="GLC145" s="91"/>
      <c r="GLD145" s="91"/>
      <c r="GLE145" s="91"/>
      <c r="GLF145" s="91"/>
      <c r="GLG145" s="91"/>
      <c r="GLH145" s="91"/>
      <c r="GLI145" s="91"/>
      <c r="GLJ145" s="91"/>
      <c r="GLK145" s="91"/>
      <c r="GLL145" s="91"/>
      <c r="GLM145" s="91"/>
      <c r="GLN145" s="91"/>
      <c r="GLO145" s="91"/>
      <c r="GLP145" s="91"/>
      <c r="GLQ145" s="91"/>
      <c r="GLR145" s="91"/>
      <c r="GLS145" s="91"/>
      <c r="GLT145" s="91"/>
      <c r="GLU145" s="91"/>
      <c r="GLV145" s="91"/>
      <c r="GLW145" s="91"/>
      <c r="GLX145" s="91"/>
      <c r="GLY145" s="91"/>
      <c r="GLZ145" s="91"/>
      <c r="GMA145" s="91"/>
      <c r="GMB145" s="91"/>
      <c r="GMC145" s="91"/>
      <c r="GMD145" s="91"/>
      <c r="GME145" s="91"/>
      <c r="GMF145" s="91"/>
      <c r="GMG145" s="91"/>
      <c r="GMH145" s="91"/>
      <c r="GMI145" s="91"/>
      <c r="GMJ145" s="91"/>
      <c r="GMK145" s="91"/>
      <c r="GML145" s="91"/>
      <c r="GMM145" s="91"/>
      <c r="GMN145" s="91"/>
      <c r="GMO145" s="91"/>
      <c r="GMP145" s="91"/>
      <c r="GMQ145" s="91"/>
      <c r="GMR145" s="91"/>
      <c r="GMS145" s="91"/>
      <c r="GMT145" s="91"/>
      <c r="GMU145" s="91"/>
      <c r="GMV145" s="91"/>
      <c r="GMW145" s="91"/>
      <c r="GMX145" s="91"/>
      <c r="GMY145" s="91"/>
      <c r="GMZ145" s="91"/>
      <c r="GNA145" s="91"/>
      <c r="GNB145" s="91"/>
      <c r="GNC145" s="91"/>
      <c r="GND145" s="91"/>
      <c r="GNE145" s="91"/>
      <c r="GNF145" s="91"/>
      <c r="GNG145" s="91"/>
      <c r="GNH145" s="91"/>
      <c r="GNI145" s="91"/>
      <c r="GNJ145" s="91"/>
      <c r="GNK145" s="91"/>
      <c r="GNL145" s="91"/>
      <c r="GNM145" s="91"/>
      <c r="GNN145" s="91"/>
      <c r="GNO145" s="91"/>
      <c r="GNP145" s="91"/>
      <c r="GNQ145" s="91"/>
      <c r="GNR145" s="91"/>
      <c r="GNS145" s="91"/>
      <c r="GNT145" s="91"/>
      <c r="GNU145" s="91"/>
      <c r="GNV145" s="91"/>
      <c r="GNW145" s="91"/>
      <c r="GNX145" s="91"/>
      <c r="GNY145" s="91"/>
      <c r="GNZ145" s="91"/>
      <c r="GOA145" s="91"/>
      <c r="GOB145" s="91"/>
      <c r="GOC145" s="91"/>
      <c r="GOD145" s="91"/>
      <c r="GOE145" s="91"/>
      <c r="GOF145" s="91"/>
      <c r="GOG145" s="91"/>
      <c r="GOH145" s="91"/>
      <c r="GOI145" s="91"/>
      <c r="GOJ145" s="91"/>
      <c r="GOK145" s="91"/>
      <c r="GOL145" s="91"/>
      <c r="GOM145" s="91"/>
      <c r="GON145" s="91"/>
      <c r="GOO145" s="91"/>
      <c r="GOP145" s="91"/>
      <c r="GOQ145" s="91"/>
      <c r="GOR145" s="91"/>
      <c r="GOS145" s="91"/>
      <c r="GOT145" s="91"/>
      <c r="GOU145" s="91"/>
      <c r="GOV145" s="91"/>
      <c r="GOW145" s="91"/>
      <c r="GOX145" s="91"/>
      <c r="GOY145" s="91"/>
      <c r="GOZ145" s="91"/>
      <c r="GPA145" s="91"/>
      <c r="GPB145" s="91"/>
      <c r="GPC145" s="91"/>
      <c r="GPD145" s="91"/>
      <c r="GPE145" s="91"/>
      <c r="GPF145" s="91"/>
      <c r="GPG145" s="91"/>
      <c r="GPH145" s="91"/>
      <c r="GPI145" s="91"/>
      <c r="GPJ145" s="91"/>
      <c r="GPK145" s="91"/>
      <c r="GPL145" s="91"/>
      <c r="GPM145" s="91"/>
      <c r="GPN145" s="91"/>
      <c r="GPO145" s="91"/>
      <c r="GPP145" s="91"/>
      <c r="GPQ145" s="91"/>
      <c r="GPR145" s="91"/>
      <c r="GPS145" s="91"/>
      <c r="GPT145" s="91"/>
      <c r="GPU145" s="91"/>
      <c r="GPV145" s="91"/>
      <c r="GPW145" s="91"/>
      <c r="GPX145" s="91"/>
      <c r="GPY145" s="91"/>
      <c r="GPZ145" s="91"/>
      <c r="GQA145" s="91"/>
      <c r="GQB145" s="91"/>
      <c r="GQC145" s="91"/>
      <c r="GQD145" s="91"/>
      <c r="GQE145" s="91"/>
      <c r="GQF145" s="91"/>
      <c r="GQG145" s="91"/>
      <c r="GQH145" s="91"/>
      <c r="GQI145" s="91"/>
      <c r="GQJ145" s="91"/>
      <c r="GQK145" s="91"/>
      <c r="GQL145" s="91"/>
      <c r="GQM145" s="91"/>
      <c r="GQN145" s="91"/>
      <c r="GQO145" s="91"/>
      <c r="GQP145" s="91"/>
      <c r="GQQ145" s="91"/>
      <c r="GQR145" s="91"/>
      <c r="GQS145" s="91"/>
      <c r="GQT145" s="91"/>
      <c r="GQU145" s="91"/>
      <c r="GQV145" s="91"/>
      <c r="GQW145" s="91"/>
      <c r="GQX145" s="91"/>
      <c r="GQY145" s="91"/>
      <c r="GQZ145" s="91"/>
      <c r="GRA145" s="91"/>
      <c r="GRB145" s="91"/>
      <c r="GRC145" s="91"/>
      <c r="GRD145" s="91"/>
      <c r="GRE145" s="91"/>
      <c r="GRF145" s="91"/>
      <c r="GRG145" s="91"/>
      <c r="GRH145" s="91"/>
      <c r="GRI145" s="91"/>
      <c r="GRJ145" s="91"/>
      <c r="GRK145" s="91"/>
      <c r="GRL145" s="91"/>
      <c r="GRM145" s="91"/>
      <c r="GRN145" s="91"/>
      <c r="GRO145" s="91"/>
      <c r="GRP145" s="91"/>
      <c r="GRQ145" s="91"/>
      <c r="GRR145" s="91"/>
      <c r="GRS145" s="91"/>
      <c r="GRT145" s="91"/>
      <c r="GRU145" s="91"/>
      <c r="GRV145" s="91"/>
      <c r="GRW145" s="91"/>
      <c r="GRX145" s="91"/>
      <c r="GRY145" s="91"/>
      <c r="GRZ145" s="91"/>
      <c r="GSA145" s="91"/>
      <c r="GSB145" s="91"/>
      <c r="GSC145" s="91"/>
      <c r="GSD145" s="91"/>
      <c r="GSE145" s="91"/>
      <c r="GSF145" s="91"/>
      <c r="GSG145" s="91"/>
      <c r="GSH145" s="91"/>
      <c r="GSI145" s="91"/>
      <c r="GSJ145" s="91"/>
      <c r="GSK145" s="91"/>
      <c r="GSL145" s="91"/>
      <c r="GSM145" s="91"/>
      <c r="GSN145" s="91"/>
      <c r="GSO145" s="91"/>
      <c r="GSP145" s="91"/>
      <c r="GSQ145" s="91"/>
      <c r="GSR145" s="91"/>
      <c r="GSS145" s="91"/>
      <c r="GST145" s="91"/>
      <c r="GSU145" s="91"/>
      <c r="GSV145" s="91"/>
      <c r="GSW145" s="91"/>
      <c r="GSX145" s="91"/>
      <c r="GSY145" s="91"/>
      <c r="GSZ145" s="91"/>
      <c r="GTA145" s="91"/>
      <c r="GTB145" s="91"/>
      <c r="GTC145" s="91"/>
      <c r="GTD145" s="91"/>
      <c r="GTE145" s="91"/>
      <c r="GTF145" s="91"/>
      <c r="GTG145" s="91"/>
      <c r="GTH145" s="91"/>
      <c r="GTI145" s="91"/>
      <c r="GTJ145" s="91"/>
      <c r="GTK145" s="91"/>
      <c r="GTL145" s="91"/>
      <c r="GTM145" s="91"/>
      <c r="GTN145" s="91"/>
      <c r="GTO145" s="91"/>
      <c r="GTP145" s="91"/>
      <c r="GTQ145" s="91"/>
      <c r="GTR145" s="91"/>
      <c r="GTS145" s="91"/>
      <c r="GTT145" s="91"/>
      <c r="GTU145" s="91"/>
      <c r="GTV145" s="91"/>
      <c r="GTW145" s="91"/>
      <c r="GTX145" s="91"/>
      <c r="GTY145" s="91"/>
      <c r="GTZ145" s="91"/>
      <c r="GUA145" s="91"/>
      <c r="GUB145" s="91"/>
      <c r="GUC145" s="91"/>
      <c r="GUD145" s="91"/>
      <c r="GUE145" s="91"/>
      <c r="GUF145" s="91"/>
      <c r="GUG145" s="91"/>
      <c r="GUH145" s="91"/>
      <c r="GUI145" s="91"/>
      <c r="GUJ145" s="91"/>
      <c r="GUK145" s="91"/>
      <c r="GUL145" s="91"/>
      <c r="GUM145" s="91"/>
      <c r="GUN145" s="91"/>
      <c r="GUO145" s="91"/>
      <c r="GUP145" s="91"/>
      <c r="GUQ145" s="91"/>
      <c r="GUR145" s="91"/>
      <c r="GUS145" s="91"/>
      <c r="GUT145" s="91"/>
      <c r="GUU145" s="91"/>
      <c r="GUV145" s="91"/>
      <c r="GUW145" s="91"/>
      <c r="GUX145" s="91"/>
      <c r="GUY145" s="91"/>
      <c r="GUZ145" s="91"/>
      <c r="GVA145" s="91"/>
      <c r="GVB145" s="91"/>
      <c r="GVC145" s="91"/>
      <c r="GVD145" s="91"/>
      <c r="GVE145" s="91"/>
      <c r="GVF145" s="91"/>
      <c r="GVG145" s="91"/>
      <c r="GVH145" s="91"/>
      <c r="GVI145" s="91"/>
      <c r="GVJ145" s="91"/>
      <c r="GVK145" s="91"/>
      <c r="GVL145" s="91"/>
      <c r="GVM145" s="91"/>
      <c r="GVN145" s="91"/>
      <c r="GVO145" s="91"/>
      <c r="GVP145" s="91"/>
      <c r="GVQ145" s="91"/>
      <c r="GVR145" s="91"/>
      <c r="GVS145" s="91"/>
      <c r="GVT145" s="91"/>
      <c r="GVU145" s="91"/>
      <c r="GVV145" s="91"/>
      <c r="GVW145" s="91"/>
      <c r="GVX145" s="91"/>
      <c r="GVY145" s="91"/>
      <c r="GVZ145" s="91"/>
      <c r="GWA145" s="91"/>
      <c r="GWB145" s="91"/>
      <c r="GWC145" s="91"/>
      <c r="GWD145" s="91"/>
      <c r="GWE145" s="91"/>
      <c r="GWF145" s="91"/>
      <c r="GWG145" s="91"/>
      <c r="GWH145" s="91"/>
      <c r="GWI145" s="91"/>
      <c r="GWJ145" s="91"/>
      <c r="GWK145" s="91"/>
      <c r="GWL145" s="91"/>
      <c r="GWM145" s="91"/>
      <c r="GWN145" s="91"/>
      <c r="GWO145" s="91"/>
      <c r="GWP145" s="91"/>
      <c r="GWQ145" s="91"/>
      <c r="GWR145" s="91"/>
      <c r="GWS145" s="91"/>
      <c r="GWT145" s="91"/>
      <c r="GWU145" s="91"/>
      <c r="GWV145" s="91"/>
      <c r="GWW145" s="91"/>
      <c r="GWX145" s="91"/>
      <c r="GWY145" s="91"/>
      <c r="GWZ145" s="91"/>
      <c r="GXA145" s="91"/>
      <c r="GXB145" s="91"/>
      <c r="GXC145" s="91"/>
      <c r="GXD145" s="91"/>
      <c r="GXE145" s="91"/>
      <c r="GXF145" s="91"/>
      <c r="GXG145" s="91"/>
      <c r="GXH145" s="91"/>
      <c r="GXI145" s="91"/>
      <c r="GXJ145" s="91"/>
      <c r="GXK145" s="91"/>
      <c r="GXL145" s="91"/>
      <c r="GXM145" s="91"/>
      <c r="GXN145" s="91"/>
      <c r="GXO145" s="91"/>
      <c r="GXP145" s="91"/>
      <c r="GXQ145" s="91"/>
      <c r="GXR145" s="91"/>
      <c r="GXS145" s="91"/>
      <c r="GXT145" s="91"/>
      <c r="GXU145" s="91"/>
      <c r="GXV145" s="91"/>
      <c r="GXW145" s="91"/>
      <c r="GXX145" s="91"/>
      <c r="GXY145" s="91"/>
      <c r="GXZ145" s="91"/>
      <c r="GYA145" s="91"/>
      <c r="GYB145" s="91"/>
      <c r="GYC145" s="91"/>
      <c r="GYD145" s="91"/>
      <c r="GYE145" s="91"/>
      <c r="GYF145" s="91"/>
      <c r="GYG145" s="91"/>
      <c r="GYH145" s="91"/>
      <c r="GYI145" s="91"/>
      <c r="GYJ145" s="91"/>
      <c r="GYK145" s="91"/>
      <c r="GYL145" s="91"/>
      <c r="GYM145" s="91"/>
      <c r="GYN145" s="91"/>
      <c r="GYO145" s="91"/>
      <c r="GYP145" s="91"/>
      <c r="GYQ145" s="91"/>
      <c r="GYR145" s="91"/>
      <c r="GYS145" s="91"/>
      <c r="GYT145" s="91"/>
      <c r="GYU145" s="91"/>
      <c r="GYV145" s="91"/>
      <c r="GYW145" s="91"/>
      <c r="GYX145" s="91"/>
      <c r="GYY145" s="91"/>
      <c r="GYZ145" s="91"/>
      <c r="GZA145" s="91"/>
      <c r="GZB145" s="91"/>
      <c r="GZC145" s="91"/>
      <c r="GZD145" s="91"/>
      <c r="GZE145" s="91"/>
      <c r="GZF145" s="91"/>
      <c r="GZG145" s="91"/>
      <c r="GZH145" s="91"/>
      <c r="GZI145" s="91"/>
      <c r="GZJ145" s="91"/>
      <c r="GZK145" s="91"/>
      <c r="GZL145" s="91"/>
      <c r="GZM145" s="91"/>
      <c r="GZN145" s="91"/>
      <c r="GZO145" s="91"/>
      <c r="GZP145" s="91"/>
      <c r="GZQ145" s="91"/>
      <c r="GZR145" s="91"/>
      <c r="GZS145" s="91"/>
      <c r="GZT145" s="91"/>
      <c r="GZU145" s="91"/>
      <c r="GZV145" s="91"/>
      <c r="GZW145" s="91"/>
      <c r="GZX145" s="91"/>
      <c r="GZY145" s="91"/>
      <c r="GZZ145" s="91"/>
      <c r="HAA145" s="91"/>
      <c r="HAB145" s="91"/>
      <c r="HAC145" s="91"/>
      <c r="HAD145" s="91"/>
      <c r="HAE145" s="91"/>
      <c r="HAF145" s="91"/>
      <c r="HAG145" s="91"/>
      <c r="HAH145" s="91"/>
      <c r="HAI145" s="91"/>
      <c r="HAJ145" s="91"/>
      <c r="HAK145" s="91"/>
      <c r="HAL145" s="91"/>
      <c r="HAM145" s="91"/>
      <c r="HAN145" s="91"/>
      <c r="HAO145" s="91"/>
      <c r="HAP145" s="91"/>
      <c r="HAQ145" s="91"/>
      <c r="HAR145" s="91"/>
      <c r="HAS145" s="91"/>
      <c r="HAT145" s="91"/>
      <c r="HAU145" s="91"/>
      <c r="HAV145" s="91"/>
      <c r="HAW145" s="91"/>
      <c r="HAX145" s="91"/>
      <c r="HAY145" s="91"/>
      <c r="HAZ145" s="91"/>
      <c r="HBA145" s="91"/>
      <c r="HBB145" s="91"/>
      <c r="HBC145" s="91"/>
      <c r="HBD145" s="91"/>
      <c r="HBE145" s="91"/>
      <c r="HBF145" s="91"/>
      <c r="HBG145" s="91"/>
      <c r="HBH145" s="91"/>
      <c r="HBI145" s="91"/>
      <c r="HBJ145" s="91"/>
      <c r="HBK145" s="91"/>
      <c r="HBL145" s="91"/>
      <c r="HBM145" s="91"/>
      <c r="HBN145" s="91"/>
      <c r="HBO145" s="91"/>
      <c r="HBP145" s="91"/>
      <c r="HBQ145" s="91"/>
      <c r="HBR145" s="91"/>
      <c r="HBS145" s="91"/>
      <c r="HBT145" s="91"/>
      <c r="HBU145" s="91"/>
      <c r="HBV145" s="91"/>
      <c r="HBW145" s="91"/>
      <c r="HBX145" s="91"/>
      <c r="HBY145" s="91"/>
      <c r="HBZ145" s="91"/>
      <c r="HCA145" s="91"/>
      <c r="HCB145" s="91"/>
      <c r="HCC145" s="91"/>
      <c r="HCD145" s="91"/>
      <c r="HCE145" s="91"/>
      <c r="HCF145" s="91"/>
      <c r="HCG145" s="91"/>
      <c r="HCH145" s="91"/>
      <c r="HCI145" s="91"/>
      <c r="HCJ145" s="91"/>
      <c r="HCK145" s="91"/>
      <c r="HCL145" s="91"/>
      <c r="HCM145" s="91"/>
      <c r="HCN145" s="91"/>
      <c r="HCO145" s="91"/>
      <c r="HCP145" s="91"/>
      <c r="HCQ145" s="91"/>
      <c r="HCR145" s="91"/>
      <c r="HCS145" s="91"/>
      <c r="HCT145" s="91"/>
      <c r="HCU145" s="91"/>
      <c r="HCV145" s="91"/>
      <c r="HCW145" s="91"/>
      <c r="HCX145" s="91"/>
      <c r="HCY145" s="91"/>
      <c r="HCZ145" s="91"/>
      <c r="HDA145" s="91"/>
      <c r="HDB145" s="91"/>
      <c r="HDC145" s="91"/>
      <c r="HDD145" s="91"/>
      <c r="HDE145" s="91"/>
      <c r="HDF145" s="91"/>
      <c r="HDG145" s="91"/>
      <c r="HDH145" s="91"/>
      <c r="HDI145" s="91"/>
      <c r="HDJ145" s="91"/>
      <c r="HDK145" s="91"/>
      <c r="HDL145" s="91"/>
      <c r="HDM145" s="91"/>
      <c r="HDN145" s="91"/>
      <c r="HDO145" s="91"/>
      <c r="HDP145" s="91"/>
      <c r="HDQ145" s="91"/>
      <c r="HDR145" s="91"/>
      <c r="HDS145" s="91"/>
      <c r="HDT145" s="91"/>
      <c r="HDU145" s="91"/>
      <c r="HDV145" s="91"/>
      <c r="HDW145" s="91"/>
      <c r="HDX145" s="91"/>
      <c r="HDY145" s="91"/>
      <c r="HDZ145" s="91"/>
      <c r="HEA145" s="91"/>
      <c r="HEB145" s="91"/>
      <c r="HEC145" s="91"/>
      <c r="HED145" s="91"/>
      <c r="HEE145" s="91"/>
      <c r="HEF145" s="91"/>
      <c r="HEG145" s="91"/>
      <c r="HEH145" s="91"/>
      <c r="HEI145" s="91"/>
      <c r="HEJ145" s="91"/>
      <c r="HEK145" s="91"/>
      <c r="HEL145" s="91"/>
      <c r="HEM145" s="91"/>
      <c r="HEN145" s="91"/>
      <c r="HEO145" s="91"/>
      <c r="HEP145" s="91"/>
      <c r="HEQ145" s="91"/>
      <c r="HER145" s="91"/>
      <c r="HES145" s="91"/>
      <c r="HET145" s="91"/>
      <c r="HEU145" s="91"/>
      <c r="HEV145" s="91"/>
      <c r="HEW145" s="91"/>
      <c r="HEX145" s="91"/>
      <c r="HEY145" s="91"/>
      <c r="HEZ145" s="91"/>
      <c r="HFA145" s="91"/>
      <c r="HFB145" s="91"/>
      <c r="HFC145" s="91"/>
      <c r="HFD145" s="91"/>
      <c r="HFE145" s="91"/>
      <c r="HFF145" s="91"/>
      <c r="HFG145" s="91"/>
      <c r="HFH145" s="91"/>
      <c r="HFI145" s="91"/>
      <c r="HFJ145" s="91"/>
      <c r="HFK145" s="91"/>
      <c r="HFL145" s="91"/>
      <c r="HFM145" s="91"/>
      <c r="HFN145" s="91"/>
      <c r="HFO145" s="91"/>
      <c r="HFP145" s="91"/>
      <c r="HFQ145" s="91"/>
      <c r="HFR145" s="91"/>
      <c r="HFS145" s="91"/>
      <c r="HFT145" s="91"/>
      <c r="HFU145" s="91"/>
      <c r="HFV145" s="91"/>
      <c r="HFW145" s="91"/>
      <c r="HFX145" s="91"/>
      <c r="HFY145" s="91"/>
      <c r="HFZ145" s="91"/>
      <c r="HGA145" s="91"/>
      <c r="HGB145" s="91"/>
      <c r="HGC145" s="91"/>
      <c r="HGD145" s="91"/>
      <c r="HGE145" s="91"/>
      <c r="HGF145" s="91"/>
      <c r="HGG145" s="91"/>
      <c r="HGH145" s="91"/>
      <c r="HGI145" s="91"/>
      <c r="HGJ145" s="91"/>
      <c r="HGK145" s="91"/>
      <c r="HGL145" s="91"/>
      <c r="HGM145" s="91"/>
      <c r="HGN145" s="91"/>
      <c r="HGO145" s="91"/>
      <c r="HGP145" s="91"/>
      <c r="HGQ145" s="91"/>
      <c r="HGR145" s="91"/>
      <c r="HGS145" s="91"/>
      <c r="HGT145" s="91"/>
      <c r="HGU145" s="91"/>
      <c r="HGV145" s="91"/>
      <c r="HGW145" s="91"/>
      <c r="HGX145" s="91"/>
      <c r="HGY145" s="91"/>
      <c r="HGZ145" s="91"/>
      <c r="HHA145" s="91"/>
      <c r="HHB145" s="91"/>
      <c r="HHC145" s="91"/>
      <c r="HHD145" s="91"/>
      <c r="HHE145" s="91"/>
      <c r="HHF145" s="91"/>
      <c r="HHG145" s="91"/>
      <c r="HHH145" s="91"/>
      <c r="HHI145" s="91"/>
      <c r="HHJ145" s="91"/>
      <c r="HHK145" s="91"/>
      <c r="HHL145" s="91"/>
      <c r="HHM145" s="91"/>
      <c r="HHN145" s="91"/>
      <c r="HHO145" s="91"/>
      <c r="HHP145" s="91"/>
      <c r="HHQ145" s="91"/>
      <c r="HHR145" s="91"/>
      <c r="HHS145" s="91"/>
      <c r="HHT145" s="91"/>
      <c r="HHU145" s="91"/>
      <c r="HHV145" s="91"/>
      <c r="HHW145" s="91"/>
      <c r="HHX145" s="91"/>
      <c r="HHY145" s="91"/>
      <c r="HHZ145" s="91"/>
      <c r="HIA145" s="91"/>
      <c r="HIB145" s="91"/>
      <c r="HIC145" s="91"/>
      <c r="HID145" s="91"/>
      <c r="HIE145" s="91"/>
      <c r="HIF145" s="91"/>
      <c r="HIG145" s="91"/>
      <c r="HIH145" s="91"/>
      <c r="HII145" s="91"/>
      <c r="HIJ145" s="91"/>
      <c r="HIK145" s="91"/>
      <c r="HIL145" s="91"/>
      <c r="HIM145" s="91"/>
      <c r="HIN145" s="91"/>
      <c r="HIO145" s="91"/>
      <c r="HIP145" s="91"/>
      <c r="HIQ145" s="91"/>
      <c r="HIR145" s="91"/>
      <c r="HIS145" s="91"/>
      <c r="HIT145" s="91"/>
      <c r="HIU145" s="91"/>
      <c r="HIV145" s="91"/>
      <c r="HIW145" s="91"/>
      <c r="HIX145" s="91"/>
      <c r="HIY145" s="91"/>
      <c r="HIZ145" s="91"/>
      <c r="HJA145" s="91"/>
      <c r="HJB145" s="91"/>
      <c r="HJC145" s="91"/>
      <c r="HJD145" s="91"/>
      <c r="HJE145" s="91"/>
      <c r="HJF145" s="91"/>
      <c r="HJG145" s="91"/>
      <c r="HJH145" s="91"/>
      <c r="HJI145" s="91"/>
      <c r="HJJ145" s="91"/>
      <c r="HJK145" s="91"/>
      <c r="HJL145" s="91"/>
      <c r="HJM145" s="91"/>
      <c r="HJN145" s="91"/>
      <c r="HJO145" s="91"/>
      <c r="HJP145" s="91"/>
      <c r="HJQ145" s="91"/>
      <c r="HJR145" s="91"/>
      <c r="HJS145" s="91"/>
      <c r="HJT145" s="91"/>
      <c r="HJU145" s="91"/>
      <c r="HJV145" s="91"/>
      <c r="HJW145" s="91"/>
      <c r="HJX145" s="91"/>
      <c r="HJY145" s="91"/>
      <c r="HJZ145" s="91"/>
      <c r="HKA145" s="91"/>
      <c r="HKB145" s="91"/>
      <c r="HKC145" s="91"/>
      <c r="HKD145" s="91"/>
      <c r="HKE145" s="91"/>
      <c r="HKF145" s="91"/>
      <c r="HKG145" s="91"/>
      <c r="HKH145" s="91"/>
      <c r="HKI145" s="91"/>
      <c r="HKJ145" s="91"/>
      <c r="HKK145" s="91"/>
      <c r="HKL145" s="91"/>
      <c r="HKM145" s="91"/>
      <c r="HKN145" s="91"/>
      <c r="HKO145" s="91"/>
      <c r="HKP145" s="91"/>
      <c r="HKQ145" s="91"/>
      <c r="HKR145" s="91"/>
      <c r="HKS145" s="91"/>
      <c r="HKT145" s="91"/>
      <c r="HKU145" s="91"/>
      <c r="HKV145" s="91"/>
      <c r="HKW145" s="91"/>
      <c r="HKX145" s="91"/>
      <c r="HKY145" s="91"/>
      <c r="HKZ145" s="91"/>
      <c r="HLA145" s="91"/>
      <c r="HLB145" s="91"/>
      <c r="HLC145" s="91"/>
      <c r="HLD145" s="91"/>
      <c r="HLE145" s="91"/>
      <c r="HLF145" s="91"/>
      <c r="HLG145" s="91"/>
      <c r="HLH145" s="91"/>
      <c r="HLI145" s="91"/>
      <c r="HLJ145" s="91"/>
      <c r="HLK145" s="91"/>
      <c r="HLL145" s="91"/>
      <c r="HLM145" s="91"/>
      <c r="HLN145" s="91"/>
      <c r="HLO145" s="91"/>
      <c r="HLP145" s="91"/>
      <c r="HLQ145" s="91"/>
      <c r="HLR145" s="91"/>
      <c r="HLS145" s="91"/>
      <c r="HLT145" s="91"/>
      <c r="HLU145" s="91"/>
      <c r="HLV145" s="91"/>
      <c r="HLW145" s="91"/>
      <c r="HLX145" s="91"/>
      <c r="HLY145" s="91"/>
      <c r="HLZ145" s="91"/>
      <c r="HMA145" s="91"/>
      <c r="HMB145" s="91"/>
      <c r="HMC145" s="91"/>
      <c r="HMD145" s="91"/>
      <c r="HME145" s="91"/>
      <c r="HMF145" s="91"/>
      <c r="HMG145" s="91"/>
      <c r="HMH145" s="91"/>
      <c r="HMI145" s="91"/>
      <c r="HMJ145" s="91"/>
      <c r="HMK145" s="91"/>
      <c r="HML145" s="91"/>
      <c r="HMM145" s="91"/>
      <c r="HMN145" s="91"/>
      <c r="HMO145" s="91"/>
      <c r="HMP145" s="91"/>
      <c r="HMQ145" s="91"/>
      <c r="HMR145" s="91"/>
      <c r="HMS145" s="91"/>
      <c r="HMT145" s="91"/>
      <c r="HMU145" s="91"/>
      <c r="HMV145" s="91"/>
      <c r="HMW145" s="91"/>
      <c r="HMX145" s="91"/>
      <c r="HMY145" s="91"/>
      <c r="HMZ145" s="91"/>
      <c r="HNA145" s="91"/>
      <c r="HNB145" s="91"/>
      <c r="HNC145" s="91"/>
      <c r="HND145" s="91"/>
      <c r="HNE145" s="91"/>
      <c r="HNF145" s="91"/>
      <c r="HNG145" s="91"/>
      <c r="HNH145" s="91"/>
      <c r="HNI145" s="91"/>
      <c r="HNJ145" s="91"/>
      <c r="HNK145" s="91"/>
      <c r="HNL145" s="91"/>
      <c r="HNM145" s="91"/>
      <c r="HNN145" s="91"/>
      <c r="HNO145" s="91"/>
      <c r="HNP145" s="91"/>
      <c r="HNQ145" s="91"/>
      <c r="HNR145" s="91"/>
      <c r="HNS145" s="91"/>
      <c r="HNT145" s="91"/>
      <c r="HNU145" s="91"/>
      <c r="HNV145" s="91"/>
      <c r="HNW145" s="91"/>
      <c r="HNX145" s="91"/>
      <c r="HNY145" s="91"/>
      <c r="HNZ145" s="91"/>
      <c r="HOA145" s="91"/>
      <c r="HOB145" s="91"/>
      <c r="HOC145" s="91"/>
      <c r="HOD145" s="91"/>
      <c r="HOE145" s="91"/>
      <c r="HOF145" s="91"/>
      <c r="HOG145" s="91"/>
      <c r="HOH145" s="91"/>
      <c r="HOI145" s="91"/>
      <c r="HOJ145" s="91"/>
      <c r="HOK145" s="91"/>
      <c r="HOL145" s="91"/>
      <c r="HOM145" s="91"/>
      <c r="HON145" s="91"/>
      <c r="HOO145" s="91"/>
      <c r="HOP145" s="91"/>
      <c r="HOQ145" s="91"/>
      <c r="HOR145" s="91"/>
      <c r="HOS145" s="91"/>
      <c r="HOT145" s="91"/>
      <c r="HOU145" s="91"/>
      <c r="HOV145" s="91"/>
      <c r="HOW145" s="91"/>
      <c r="HOX145" s="91"/>
      <c r="HOY145" s="91"/>
      <c r="HOZ145" s="91"/>
      <c r="HPA145" s="91"/>
      <c r="HPB145" s="91"/>
      <c r="HPC145" s="91"/>
      <c r="HPD145" s="91"/>
      <c r="HPE145" s="91"/>
      <c r="HPF145" s="91"/>
      <c r="HPG145" s="91"/>
      <c r="HPH145" s="91"/>
      <c r="HPI145" s="91"/>
      <c r="HPJ145" s="91"/>
      <c r="HPK145" s="91"/>
      <c r="HPL145" s="91"/>
      <c r="HPM145" s="91"/>
      <c r="HPN145" s="91"/>
      <c r="HPO145" s="91"/>
      <c r="HPP145" s="91"/>
      <c r="HPQ145" s="91"/>
      <c r="HPR145" s="91"/>
      <c r="HPS145" s="91"/>
      <c r="HPT145" s="91"/>
      <c r="HPU145" s="91"/>
      <c r="HPV145" s="91"/>
      <c r="HPW145" s="91"/>
      <c r="HPX145" s="91"/>
      <c r="HPY145" s="91"/>
      <c r="HPZ145" s="91"/>
      <c r="HQA145" s="91"/>
      <c r="HQB145" s="91"/>
      <c r="HQC145" s="91"/>
      <c r="HQD145" s="91"/>
      <c r="HQE145" s="91"/>
      <c r="HQF145" s="91"/>
      <c r="HQG145" s="91"/>
      <c r="HQH145" s="91"/>
      <c r="HQI145" s="91"/>
      <c r="HQJ145" s="91"/>
      <c r="HQK145" s="91"/>
      <c r="HQL145" s="91"/>
      <c r="HQM145" s="91"/>
      <c r="HQN145" s="91"/>
      <c r="HQO145" s="91"/>
      <c r="HQP145" s="91"/>
      <c r="HQQ145" s="91"/>
      <c r="HQR145" s="91"/>
      <c r="HQS145" s="91"/>
      <c r="HQT145" s="91"/>
      <c r="HQU145" s="91"/>
      <c r="HQV145" s="91"/>
      <c r="HQW145" s="91"/>
      <c r="HQX145" s="91"/>
      <c r="HQY145" s="91"/>
      <c r="HQZ145" s="91"/>
      <c r="HRA145" s="91"/>
      <c r="HRB145" s="91"/>
      <c r="HRC145" s="91"/>
      <c r="HRD145" s="91"/>
      <c r="HRE145" s="91"/>
      <c r="HRF145" s="91"/>
      <c r="HRG145" s="91"/>
      <c r="HRH145" s="91"/>
      <c r="HRI145" s="91"/>
      <c r="HRJ145" s="91"/>
      <c r="HRK145" s="91"/>
      <c r="HRL145" s="91"/>
      <c r="HRM145" s="91"/>
      <c r="HRN145" s="91"/>
      <c r="HRO145" s="91"/>
      <c r="HRP145" s="91"/>
      <c r="HRQ145" s="91"/>
      <c r="HRR145" s="91"/>
      <c r="HRS145" s="91"/>
      <c r="HRT145" s="91"/>
      <c r="HRU145" s="91"/>
      <c r="HRV145" s="91"/>
      <c r="HRW145" s="91"/>
      <c r="HRX145" s="91"/>
      <c r="HRY145" s="91"/>
      <c r="HRZ145" s="91"/>
      <c r="HSA145" s="91"/>
      <c r="HSB145" s="91"/>
      <c r="HSC145" s="91"/>
      <c r="HSD145" s="91"/>
      <c r="HSE145" s="91"/>
      <c r="HSF145" s="91"/>
      <c r="HSG145" s="91"/>
      <c r="HSH145" s="91"/>
      <c r="HSI145" s="91"/>
      <c r="HSJ145" s="91"/>
      <c r="HSK145" s="91"/>
      <c r="HSL145" s="91"/>
      <c r="HSM145" s="91"/>
      <c r="HSN145" s="91"/>
      <c r="HSO145" s="91"/>
      <c r="HSP145" s="91"/>
      <c r="HSQ145" s="91"/>
      <c r="HSR145" s="91"/>
      <c r="HSS145" s="91"/>
      <c r="HST145" s="91"/>
      <c r="HSU145" s="91"/>
      <c r="HSV145" s="91"/>
      <c r="HSW145" s="91"/>
      <c r="HSX145" s="91"/>
      <c r="HSY145" s="91"/>
      <c r="HSZ145" s="91"/>
      <c r="HTA145" s="91"/>
      <c r="HTB145" s="91"/>
      <c r="HTC145" s="91"/>
      <c r="HTD145" s="91"/>
      <c r="HTE145" s="91"/>
      <c r="HTF145" s="91"/>
      <c r="HTG145" s="91"/>
      <c r="HTH145" s="91"/>
      <c r="HTI145" s="91"/>
      <c r="HTJ145" s="91"/>
      <c r="HTK145" s="91"/>
      <c r="HTL145" s="91"/>
      <c r="HTM145" s="91"/>
      <c r="HTN145" s="91"/>
      <c r="HTO145" s="91"/>
      <c r="HTP145" s="91"/>
      <c r="HTQ145" s="91"/>
      <c r="HTR145" s="91"/>
      <c r="HTS145" s="91"/>
      <c r="HTT145" s="91"/>
      <c r="HTU145" s="91"/>
      <c r="HTV145" s="91"/>
      <c r="HTW145" s="91"/>
      <c r="HTX145" s="91"/>
      <c r="HTY145" s="91"/>
      <c r="HTZ145" s="91"/>
      <c r="HUA145" s="91"/>
      <c r="HUB145" s="91"/>
      <c r="HUC145" s="91"/>
      <c r="HUD145" s="91"/>
      <c r="HUE145" s="91"/>
      <c r="HUF145" s="91"/>
      <c r="HUG145" s="91"/>
      <c r="HUH145" s="91"/>
      <c r="HUI145" s="91"/>
      <c r="HUJ145" s="91"/>
      <c r="HUK145" s="91"/>
      <c r="HUL145" s="91"/>
      <c r="HUM145" s="91"/>
      <c r="HUN145" s="91"/>
      <c r="HUO145" s="91"/>
      <c r="HUP145" s="91"/>
      <c r="HUQ145" s="91"/>
      <c r="HUR145" s="91"/>
      <c r="HUS145" s="91"/>
      <c r="HUT145" s="91"/>
      <c r="HUU145" s="91"/>
      <c r="HUV145" s="91"/>
      <c r="HUW145" s="91"/>
      <c r="HUX145" s="91"/>
      <c r="HUY145" s="91"/>
      <c r="HUZ145" s="91"/>
      <c r="HVA145" s="91"/>
      <c r="HVB145" s="91"/>
      <c r="HVC145" s="91"/>
      <c r="HVD145" s="91"/>
      <c r="HVE145" s="91"/>
      <c r="HVF145" s="91"/>
      <c r="HVG145" s="91"/>
      <c r="HVH145" s="91"/>
      <c r="HVI145" s="91"/>
      <c r="HVJ145" s="91"/>
      <c r="HVK145" s="91"/>
      <c r="HVL145" s="91"/>
      <c r="HVM145" s="91"/>
      <c r="HVN145" s="91"/>
      <c r="HVO145" s="91"/>
      <c r="HVP145" s="91"/>
      <c r="HVQ145" s="91"/>
      <c r="HVR145" s="91"/>
      <c r="HVS145" s="91"/>
      <c r="HVT145" s="91"/>
      <c r="HVU145" s="91"/>
      <c r="HVV145" s="91"/>
      <c r="HVW145" s="91"/>
      <c r="HVX145" s="91"/>
      <c r="HVY145" s="91"/>
      <c r="HVZ145" s="91"/>
      <c r="HWA145" s="91"/>
      <c r="HWB145" s="91"/>
      <c r="HWC145" s="91"/>
      <c r="HWD145" s="91"/>
      <c r="HWE145" s="91"/>
      <c r="HWF145" s="91"/>
      <c r="HWG145" s="91"/>
      <c r="HWH145" s="91"/>
      <c r="HWI145" s="91"/>
      <c r="HWJ145" s="91"/>
      <c r="HWK145" s="91"/>
      <c r="HWL145" s="91"/>
      <c r="HWM145" s="91"/>
      <c r="HWN145" s="91"/>
      <c r="HWO145" s="91"/>
      <c r="HWP145" s="91"/>
      <c r="HWQ145" s="91"/>
      <c r="HWR145" s="91"/>
      <c r="HWS145" s="91"/>
      <c r="HWT145" s="91"/>
      <c r="HWU145" s="91"/>
      <c r="HWV145" s="91"/>
      <c r="HWW145" s="91"/>
      <c r="HWX145" s="91"/>
      <c r="HWY145" s="91"/>
      <c r="HWZ145" s="91"/>
      <c r="HXA145" s="91"/>
      <c r="HXB145" s="91"/>
      <c r="HXC145" s="91"/>
      <c r="HXD145" s="91"/>
      <c r="HXE145" s="91"/>
      <c r="HXF145" s="91"/>
      <c r="HXG145" s="91"/>
      <c r="HXH145" s="91"/>
      <c r="HXI145" s="91"/>
      <c r="HXJ145" s="91"/>
      <c r="HXK145" s="91"/>
      <c r="HXL145" s="91"/>
      <c r="HXM145" s="91"/>
      <c r="HXN145" s="91"/>
      <c r="HXO145" s="91"/>
      <c r="HXP145" s="91"/>
      <c r="HXQ145" s="91"/>
      <c r="HXR145" s="91"/>
      <c r="HXS145" s="91"/>
      <c r="HXT145" s="91"/>
      <c r="HXU145" s="91"/>
      <c r="HXV145" s="91"/>
      <c r="HXW145" s="91"/>
      <c r="HXX145" s="91"/>
      <c r="HXY145" s="91"/>
      <c r="HXZ145" s="91"/>
      <c r="HYA145" s="91"/>
      <c r="HYB145" s="91"/>
      <c r="HYC145" s="91"/>
      <c r="HYD145" s="91"/>
      <c r="HYE145" s="91"/>
      <c r="HYF145" s="91"/>
      <c r="HYG145" s="91"/>
      <c r="HYH145" s="91"/>
      <c r="HYI145" s="91"/>
      <c r="HYJ145" s="91"/>
      <c r="HYK145" s="91"/>
      <c r="HYL145" s="91"/>
      <c r="HYM145" s="91"/>
      <c r="HYN145" s="91"/>
      <c r="HYO145" s="91"/>
      <c r="HYP145" s="91"/>
      <c r="HYQ145" s="91"/>
      <c r="HYR145" s="91"/>
      <c r="HYS145" s="91"/>
      <c r="HYT145" s="91"/>
      <c r="HYU145" s="91"/>
      <c r="HYV145" s="91"/>
      <c r="HYW145" s="91"/>
      <c r="HYX145" s="91"/>
      <c r="HYY145" s="91"/>
      <c r="HYZ145" s="91"/>
      <c r="HZA145" s="91"/>
      <c r="HZB145" s="91"/>
      <c r="HZC145" s="91"/>
      <c r="HZD145" s="91"/>
      <c r="HZE145" s="91"/>
      <c r="HZF145" s="91"/>
      <c r="HZG145" s="91"/>
      <c r="HZH145" s="91"/>
      <c r="HZI145" s="91"/>
      <c r="HZJ145" s="91"/>
      <c r="HZK145" s="91"/>
      <c r="HZL145" s="91"/>
      <c r="HZM145" s="91"/>
      <c r="HZN145" s="91"/>
      <c r="HZO145" s="91"/>
      <c r="HZP145" s="91"/>
      <c r="HZQ145" s="91"/>
      <c r="HZR145" s="91"/>
      <c r="HZS145" s="91"/>
      <c r="HZT145" s="91"/>
      <c r="HZU145" s="91"/>
      <c r="HZV145" s="91"/>
      <c r="HZW145" s="91"/>
      <c r="HZX145" s="91"/>
      <c r="HZY145" s="91"/>
      <c r="HZZ145" s="91"/>
      <c r="IAA145" s="91"/>
      <c r="IAB145" s="91"/>
      <c r="IAC145" s="91"/>
      <c r="IAD145" s="91"/>
      <c r="IAE145" s="91"/>
      <c r="IAF145" s="91"/>
      <c r="IAG145" s="91"/>
      <c r="IAH145" s="91"/>
      <c r="IAI145" s="91"/>
      <c r="IAJ145" s="91"/>
      <c r="IAK145" s="91"/>
      <c r="IAL145" s="91"/>
      <c r="IAM145" s="91"/>
      <c r="IAN145" s="91"/>
      <c r="IAO145" s="91"/>
      <c r="IAP145" s="91"/>
      <c r="IAQ145" s="91"/>
      <c r="IAR145" s="91"/>
      <c r="IAS145" s="91"/>
      <c r="IAT145" s="91"/>
      <c r="IAU145" s="91"/>
      <c r="IAV145" s="91"/>
      <c r="IAW145" s="91"/>
      <c r="IAX145" s="91"/>
      <c r="IAY145" s="91"/>
      <c r="IAZ145" s="91"/>
      <c r="IBA145" s="91"/>
      <c r="IBB145" s="91"/>
      <c r="IBC145" s="91"/>
      <c r="IBD145" s="91"/>
      <c r="IBE145" s="91"/>
      <c r="IBF145" s="91"/>
      <c r="IBG145" s="91"/>
      <c r="IBH145" s="91"/>
      <c r="IBI145" s="91"/>
      <c r="IBJ145" s="91"/>
      <c r="IBK145" s="91"/>
      <c r="IBL145" s="91"/>
      <c r="IBM145" s="91"/>
      <c r="IBN145" s="91"/>
      <c r="IBO145" s="91"/>
      <c r="IBP145" s="91"/>
      <c r="IBQ145" s="91"/>
      <c r="IBR145" s="91"/>
      <c r="IBS145" s="91"/>
      <c r="IBT145" s="91"/>
      <c r="IBU145" s="91"/>
      <c r="IBV145" s="91"/>
      <c r="IBW145" s="91"/>
      <c r="IBX145" s="91"/>
      <c r="IBY145" s="91"/>
      <c r="IBZ145" s="91"/>
      <c r="ICA145" s="91"/>
      <c r="ICB145" s="91"/>
      <c r="ICC145" s="91"/>
      <c r="ICD145" s="91"/>
      <c r="ICE145" s="91"/>
      <c r="ICF145" s="91"/>
      <c r="ICG145" s="91"/>
      <c r="ICH145" s="91"/>
      <c r="ICI145" s="91"/>
      <c r="ICJ145" s="91"/>
      <c r="ICK145" s="91"/>
      <c r="ICL145" s="91"/>
      <c r="ICM145" s="91"/>
      <c r="ICN145" s="91"/>
      <c r="ICO145" s="91"/>
      <c r="ICP145" s="91"/>
      <c r="ICQ145" s="91"/>
      <c r="ICR145" s="91"/>
      <c r="ICS145" s="91"/>
      <c r="ICT145" s="91"/>
      <c r="ICU145" s="91"/>
      <c r="ICV145" s="91"/>
      <c r="ICW145" s="91"/>
      <c r="ICX145" s="91"/>
      <c r="ICY145" s="91"/>
      <c r="ICZ145" s="91"/>
      <c r="IDA145" s="91"/>
      <c r="IDB145" s="91"/>
      <c r="IDC145" s="91"/>
      <c r="IDD145" s="91"/>
      <c r="IDE145" s="91"/>
      <c r="IDF145" s="91"/>
      <c r="IDG145" s="91"/>
      <c r="IDH145" s="91"/>
      <c r="IDI145" s="91"/>
      <c r="IDJ145" s="91"/>
      <c r="IDK145" s="91"/>
      <c r="IDL145" s="91"/>
      <c r="IDM145" s="91"/>
      <c r="IDN145" s="91"/>
      <c r="IDO145" s="91"/>
      <c r="IDP145" s="91"/>
      <c r="IDQ145" s="91"/>
      <c r="IDR145" s="91"/>
      <c r="IDS145" s="91"/>
      <c r="IDT145" s="91"/>
      <c r="IDU145" s="91"/>
      <c r="IDV145" s="91"/>
      <c r="IDW145" s="91"/>
      <c r="IDX145" s="91"/>
      <c r="IDY145" s="91"/>
      <c r="IDZ145" s="91"/>
      <c r="IEA145" s="91"/>
      <c r="IEB145" s="91"/>
      <c r="IEC145" s="91"/>
      <c r="IED145" s="91"/>
      <c r="IEE145" s="91"/>
      <c r="IEF145" s="91"/>
      <c r="IEG145" s="91"/>
      <c r="IEH145" s="91"/>
      <c r="IEI145" s="91"/>
      <c r="IEJ145" s="91"/>
      <c r="IEK145" s="91"/>
      <c r="IEL145" s="91"/>
      <c r="IEM145" s="91"/>
      <c r="IEN145" s="91"/>
      <c r="IEO145" s="91"/>
      <c r="IEP145" s="91"/>
      <c r="IEQ145" s="91"/>
      <c r="IER145" s="91"/>
      <c r="IES145" s="91"/>
      <c r="IET145" s="91"/>
      <c r="IEU145" s="91"/>
      <c r="IEV145" s="91"/>
      <c r="IEW145" s="91"/>
      <c r="IEX145" s="91"/>
      <c r="IEY145" s="91"/>
      <c r="IEZ145" s="91"/>
      <c r="IFA145" s="91"/>
      <c r="IFB145" s="91"/>
      <c r="IFC145" s="91"/>
      <c r="IFD145" s="91"/>
      <c r="IFE145" s="91"/>
      <c r="IFF145" s="91"/>
      <c r="IFG145" s="91"/>
      <c r="IFH145" s="91"/>
      <c r="IFI145" s="91"/>
      <c r="IFJ145" s="91"/>
      <c r="IFK145" s="91"/>
      <c r="IFL145" s="91"/>
      <c r="IFM145" s="91"/>
      <c r="IFN145" s="91"/>
      <c r="IFO145" s="91"/>
      <c r="IFP145" s="91"/>
      <c r="IFQ145" s="91"/>
      <c r="IFR145" s="91"/>
      <c r="IFS145" s="91"/>
      <c r="IFT145" s="91"/>
      <c r="IFU145" s="91"/>
      <c r="IFV145" s="91"/>
      <c r="IFW145" s="91"/>
      <c r="IFX145" s="91"/>
      <c r="IFY145" s="91"/>
      <c r="IFZ145" s="91"/>
      <c r="IGA145" s="91"/>
      <c r="IGB145" s="91"/>
      <c r="IGC145" s="91"/>
      <c r="IGD145" s="91"/>
      <c r="IGE145" s="91"/>
      <c r="IGF145" s="91"/>
      <c r="IGG145" s="91"/>
      <c r="IGH145" s="91"/>
      <c r="IGI145" s="91"/>
      <c r="IGJ145" s="91"/>
      <c r="IGK145" s="91"/>
      <c r="IGL145" s="91"/>
      <c r="IGM145" s="91"/>
      <c r="IGN145" s="91"/>
      <c r="IGO145" s="91"/>
      <c r="IGP145" s="91"/>
      <c r="IGQ145" s="91"/>
      <c r="IGR145" s="91"/>
      <c r="IGS145" s="91"/>
      <c r="IGT145" s="91"/>
      <c r="IGU145" s="91"/>
      <c r="IGV145" s="91"/>
      <c r="IGW145" s="91"/>
      <c r="IGX145" s="91"/>
      <c r="IGY145" s="91"/>
      <c r="IGZ145" s="91"/>
      <c r="IHA145" s="91"/>
      <c r="IHB145" s="91"/>
      <c r="IHC145" s="91"/>
      <c r="IHD145" s="91"/>
      <c r="IHE145" s="91"/>
      <c r="IHF145" s="91"/>
      <c r="IHG145" s="91"/>
      <c r="IHH145" s="91"/>
      <c r="IHI145" s="91"/>
      <c r="IHJ145" s="91"/>
      <c r="IHK145" s="91"/>
      <c r="IHL145" s="91"/>
      <c r="IHM145" s="91"/>
      <c r="IHN145" s="91"/>
      <c r="IHO145" s="91"/>
      <c r="IHP145" s="91"/>
      <c r="IHQ145" s="91"/>
      <c r="IHR145" s="91"/>
      <c r="IHS145" s="91"/>
      <c r="IHT145" s="91"/>
      <c r="IHU145" s="91"/>
      <c r="IHV145" s="91"/>
      <c r="IHW145" s="91"/>
      <c r="IHX145" s="91"/>
      <c r="IHY145" s="91"/>
      <c r="IHZ145" s="91"/>
      <c r="IIA145" s="91"/>
      <c r="IIB145" s="91"/>
      <c r="IIC145" s="91"/>
      <c r="IID145" s="91"/>
      <c r="IIE145" s="91"/>
      <c r="IIF145" s="91"/>
      <c r="IIG145" s="91"/>
      <c r="IIH145" s="91"/>
      <c r="III145" s="91"/>
      <c r="IIJ145" s="91"/>
      <c r="IIK145" s="91"/>
      <c r="IIL145" s="91"/>
      <c r="IIM145" s="91"/>
      <c r="IIN145" s="91"/>
      <c r="IIO145" s="91"/>
      <c r="IIP145" s="91"/>
      <c r="IIQ145" s="91"/>
      <c r="IIR145" s="91"/>
      <c r="IIS145" s="91"/>
      <c r="IIT145" s="91"/>
      <c r="IIU145" s="91"/>
      <c r="IIV145" s="91"/>
      <c r="IIW145" s="91"/>
      <c r="IIX145" s="91"/>
      <c r="IIY145" s="91"/>
      <c r="IIZ145" s="91"/>
      <c r="IJA145" s="91"/>
      <c r="IJB145" s="91"/>
      <c r="IJC145" s="91"/>
      <c r="IJD145" s="91"/>
      <c r="IJE145" s="91"/>
      <c r="IJF145" s="91"/>
      <c r="IJG145" s="91"/>
      <c r="IJH145" s="91"/>
      <c r="IJI145" s="91"/>
      <c r="IJJ145" s="91"/>
      <c r="IJK145" s="91"/>
      <c r="IJL145" s="91"/>
      <c r="IJM145" s="91"/>
      <c r="IJN145" s="91"/>
      <c r="IJO145" s="91"/>
      <c r="IJP145" s="91"/>
      <c r="IJQ145" s="91"/>
      <c r="IJR145" s="91"/>
      <c r="IJS145" s="91"/>
      <c r="IJT145" s="91"/>
      <c r="IJU145" s="91"/>
      <c r="IJV145" s="91"/>
      <c r="IJW145" s="91"/>
      <c r="IJX145" s="91"/>
      <c r="IJY145" s="91"/>
      <c r="IJZ145" s="91"/>
      <c r="IKA145" s="91"/>
      <c r="IKB145" s="91"/>
      <c r="IKC145" s="91"/>
      <c r="IKD145" s="91"/>
      <c r="IKE145" s="91"/>
      <c r="IKF145" s="91"/>
      <c r="IKG145" s="91"/>
      <c r="IKH145" s="91"/>
      <c r="IKI145" s="91"/>
      <c r="IKJ145" s="91"/>
      <c r="IKK145" s="91"/>
      <c r="IKL145" s="91"/>
      <c r="IKM145" s="91"/>
      <c r="IKN145" s="91"/>
      <c r="IKO145" s="91"/>
      <c r="IKP145" s="91"/>
      <c r="IKQ145" s="91"/>
      <c r="IKR145" s="91"/>
      <c r="IKS145" s="91"/>
      <c r="IKT145" s="91"/>
      <c r="IKU145" s="91"/>
      <c r="IKV145" s="91"/>
      <c r="IKW145" s="91"/>
      <c r="IKX145" s="91"/>
      <c r="IKY145" s="91"/>
      <c r="IKZ145" s="91"/>
      <c r="ILA145" s="91"/>
      <c r="ILB145" s="91"/>
      <c r="ILC145" s="91"/>
      <c r="ILD145" s="91"/>
      <c r="ILE145" s="91"/>
      <c r="ILF145" s="91"/>
      <c r="ILG145" s="91"/>
      <c r="ILH145" s="91"/>
      <c r="ILI145" s="91"/>
      <c r="ILJ145" s="91"/>
      <c r="ILK145" s="91"/>
      <c r="ILL145" s="91"/>
      <c r="ILM145" s="91"/>
      <c r="ILN145" s="91"/>
      <c r="ILO145" s="91"/>
      <c r="ILP145" s="91"/>
      <c r="ILQ145" s="91"/>
      <c r="ILR145" s="91"/>
      <c r="ILS145" s="91"/>
      <c r="ILT145" s="91"/>
      <c r="ILU145" s="91"/>
      <c r="ILV145" s="91"/>
      <c r="ILW145" s="91"/>
      <c r="ILX145" s="91"/>
      <c r="ILY145" s="91"/>
      <c r="ILZ145" s="91"/>
      <c r="IMA145" s="91"/>
      <c r="IMB145" s="91"/>
      <c r="IMC145" s="91"/>
      <c r="IMD145" s="91"/>
      <c r="IME145" s="91"/>
      <c r="IMF145" s="91"/>
      <c r="IMG145" s="91"/>
      <c r="IMH145" s="91"/>
      <c r="IMI145" s="91"/>
      <c r="IMJ145" s="91"/>
      <c r="IMK145" s="91"/>
      <c r="IML145" s="91"/>
      <c r="IMM145" s="91"/>
      <c r="IMN145" s="91"/>
      <c r="IMO145" s="91"/>
      <c r="IMP145" s="91"/>
      <c r="IMQ145" s="91"/>
      <c r="IMR145" s="91"/>
      <c r="IMS145" s="91"/>
      <c r="IMT145" s="91"/>
      <c r="IMU145" s="91"/>
      <c r="IMV145" s="91"/>
      <c r="IMW145" s="91"/>
      <c r="IMX145" s="91"/>
      <c r="IMY145" s="91"/>
      <c r="IMZ145" s="91"/>
      <c r="INA145" s="91"/>
      <c r="INB145" s="91"/>
      <c r="INC145" s="91"/>
      <c r="IND145" s="91"/>
      <c r="INE145" s="91"/>
      <c r="INF145" s="91"/>
      <c r="ING145" s="91"/>
      <c r="INH145" s="91"/>
      <c r="INI145" s="91"/>
      <c r="INJ145" s="91"/>
      <c r="INK145" s="91"/>
      <c r="INL145" s="91"/>
      <c r="INM145" s="91"/>
      <c r="INN145" s="91"/>
      <c r="INO145" s="91"/>
      <c r="INP145" s="91"/>
      <c r="INQ145" s="91"/>
      <c r="INR145" s="91"/>
      <c r="INS145" s="91"/>
      <c r="INT145" s="91"/>
      <c r="INU145" s="91"/>
      <c r="INV145" s="91"/>
      <c r="INW145" s="91"/>
      <c r="INX145" s="91"/>
      <c r="INY145" s="91"/>
      <c r="INZ145" s="91"/>
      <c r="IOA145" s="91"/>
      <c r="IOB145" s="91"/>
      <c r="IOC145" s="91"/>
      <c r="IOD145" s="91"/>
      <c r="IOE145" s="91"/>
      <c r="IOF145" s="91"/>
      <c r="IOG145" s="91"/>
      <c r="IOH145" s="91"/>
      <c r="IOI145" s="91"/>
      <c r="IOJ145" s="91"/>
      <c r="IOK145" s="91"/>
      <c r="IOL145" s="91"/>
      <c r="IOM145" s="91"/>
      <c r="ION145" s="91"/>
      <c r="IOO145" s="91"/>
      <c r="IOP145" s="91"/>
      <c r="IOQ145" s="91"/>
      <c r="IOR145" s="91"/>
      <c r="IOS145" s="91"/>
      <c r="IOT145" s="91"/>
      <c r="IOU145" s="91"/>
      <c r="IOV145" s="91"/>
      <c r="IOW145" s="91"/>
      <c r="IOX145" s="91"/>
      <c r="IOY145" s="91"/>
      <c r="IOZ145" s="91"/>
      <c r="IPA145" s="91"/>
      <c r="IPB145" s="91"/>
      <c r="IPC145" s="91"/>
      <c r="IPD145" s="91"/>
      <c r="IPE145" s="91"/>
      <c r="IPF145" s="91"/>
      <c r="IPG145" s="91"/>
      <c r="IPH145" s="91"/>
      <c r="IPI145" s="91"/>
      <c r="IPJ145" s="91"/>
      <c r="IPK145" s="91"/>
      <c r="IPL145" s="91"/>
      <c r="IPM145" s="91"/>
      <c r="IPN145" s="91"/>
      <c r="IPO145" s="91"/>
      <c r="IPP145" s="91"/>
      <c r="IPQ145" s="91"/>
      <c r="IPR145" s="91"/>
      <c r="IPS145" s="91"/>
      <c r="IPT145" s="91"/>
      <c r="IPU145" s="91"/>
      <c r="IPV145" s="91"/>
      <c r="IPW145" s="91"/>
      <c r="IPX145" s="91"/>
      <c r="IPY145" s="91"/>
      <c r="IPZ145" s="91"/>
      <c r="IQA145" s="91"/>
      <c r="IQB145" s="91"/>
      <c r="IQC145" s="91"/>
      <c r="IQD145" s="91"/>
      <c r="IQE145" s="91"/>
      <c r="IQF145" s="91"/>
      <c r="IQG145" s="91"/>
      <c r="IQH145" s="91"/>
      <c r="IQI145" s="91"/>
      <c r="IQJ145" s="91"/>
      <c r="IQK145" s="91"/>
      <c r="IQL145" s="91"/>
      <c r="IQM145" s="91"/>
      <c r="IQN145" s="91"/>
      <c r="IQO145" s="91"/>
      <c r="IQP145" s="91"/>
      <c r="IQQ145" s="91"/>
      <c r="IQR145" s="91"/>
      <c r="IQS145" s="91"/>
      <c r="IQT145" s="91"/>
      <c r="IQU145" s="91"/>
      <c r="IQV145" s="91"/>
      <c r="IQW145" s="91"/>
      <c r="IQX145" s="91"/>
      <c r="IQY145" s="91"/>
      <c r="IQZ145" s="91"/>
      <c r="IRA145" s="91"/>
      <c r="IRB145" s="91"/>
      <c r="IRC145" s="91"/>
      <c r="IRD145" s="91"/>
      <c r="IRE145" s="91"/>
      <c r="IRF145" s="91"/>
      <c r="IRG145" s="91"/>
      <c r="IRH145" s="91"/>
      <c r="IRI145" s="91"/>
      <c r="IRJ145" s="91"/>
      <c r="IRK145" s="91"/>
      <c r="IRL145" s="91"/>
      <c r="IRM145" s="91"/>
      <c r="IRN145" s="91"/>
      <c r="IRO145" s="91"/>
      <c r="IRP145" s="91"/>
      <c r="IRQ145" s="91"/>
      <c r="IRR145" s="91"/>
      <c r="IRS145" s="91"/>
      <c r="IRT145" s="91"/>
      <c r="IRU145" s="91"/>
      <c r="IRV145" s="91"/>
      <c r="IRW145" s="91"/>
      <c r="IRX145" s="91"/>
      <c r="IRY145" s="91"/>
      <c r="IRZ145" s="91"/>
      <c r="ISA145" s="91"/>
      <c r="ISB145" s="91"/>
      <c r="ISC145" s="91"/>
      <c r="ISD145" s="91"/>
      <c r="ISE145" s="91"/>
      <c r="ISF145" s="91"/>
      <c r="ISG145" s="91"/>
      <c r="ISH145" s="91"/>
      <c r="ISI145" s="91"/>
      <c r="ISJ145" s="91"/>
      <c r="ISK145" s="91"/>
      <c r="ISL145" s="91"/>
      <c r="ISM145" s="91"/>
      <c r="ISN145" s="91"/>
      <c r="ISO145" s="91"/>
      <c r="ISP145" s="91"/>
      <c r="ISQ145" s="91"/>
      <c r="ISR145" s="91"/>
      <c r="ISS145" s="91"/>
      <c r="IST145" s="91"/>
      <c r="ISU145" s="91"/>
      <c r="ISV145" s="91"/>
      <c r="ISW145" s="91"/>
      <c r="ISX145" s="91"/>
      <c r="ISY145" s="91"/>
      <c r="ISZ145" s="91"/>
      <c r="ITA145" s="91"/>
      <c r="ITB145" s="91"/>
      <c r="ITC145" s="91"/>
      <c r="ITD145" s="91"/>
      <c r="ITE145" s="91"/>
      <c r="ITF145" s="91"/>
      <c r="ITG145" s="91"/>
      <c r="ITH145" s="91"/>
      <c r="ITI145" s="91"/>
      <c r="ITJ145" s="91"/>
      <c r="ITK145" s="91"/>
      <c r="ITL145" s="91"/>
      <c r="ITM145" s="91"/>
      <c r="ITN145" s="91"/>
      <c r="ITO145" s="91"/>
      <c r="ITP145" s="91"/>
      <c r="ITQ145" s="91"/>
      <c r="ITR145" s="91"/>
      <c r="ITS145" s="91"/>
      <c r="ITT145" s="91"/>
      <c r="ITU145" s="91"/>
      <c r="ITV145" s="91"/>
      <c r="ITW145" s="91"/>
      <c r="ITX145" s="91"/>
      <c r="ITY145" s="91"/>
      <c r="ITZ145" s="91"/>
      <c r="IUA145" s="91"/>
      <c r="IUB145" s="91"/>
      <c r="IUC145" s="91"/>
      <c r="IUD145" s="91"/>
      <c r="IUE145" s="91"/>
      <c r="IUF145" s="91"/>
      <c r="IUG145" s="91"/>
      <c r="IUH145" s="91"/>
      <c r="IUI145" s="91"/>
      <c r="IUJ145" s="91"/>
      <c r="IUK145" s="91"/>
      <c r="IUL145" s="91"/>
      <c r="IUM145" s="91"/>
      <c r="IUN145" s="91"/>
      <c r="IUO145" s="91"/>
      <c r="IUP145" s="91"/>
      <c r="IUQ145" s="91"/>
      <c r="IUR145" s="91"/>
      <c r="IUS145" s="91"/>
      <c r="IUT145" s="91"/>
      <c r="IUU145" s="91"/>
      <c r="IUV145" s="91"/>
      <c r="IUW145" s="91"/>
      <c r="IUX145" s="91"/>
      <c r="IUY145" s="91"/>
      <c r="IUZ145" s="91"/>
      <c r="IVA145" s="91"/>
      <c r="IVB145" s="91"/>
      <c r="IVC145" s="91"/>
      <c r="IVD145" s="91"/>
      <c r="IVE145" s="91"/>
      <c r="IVF145" s="91"/>
      <c r="IVG145" s="91"/>
      <c r="IVH145" s="91"/>
      <c r="IVI145" s="91"/>
      <c r="IVJ145" s="91"/>
      <c r="IVK145" s="91"/>
      <c r="IVL145" s="91"/>
      <c r="IVM145" s="91"/>
      <c r="IVN145" s="91"/>
      <c r="IVO145" s="91"/>
      <c r="IVP145" s="91"/>
      <c r="IVQ145" s="91"/>
      <c r="IVR145" s="91"/>
      <c r="IVS145" s="91"/>
      <c r="IVT145" s="91"/>
      <c r="IVU145" s="91"/>
      <c r="IVV145" s="91"/>
      <c r="IVW145" s="91"/>
      <c r="IVX145" s="91"/>
      <c r="IVY145" s="91"/>
      <c r="IVZ145" s="91"/>
      <c r="IWA145" s="91"/>
      <c r="IWB145" s="91"/>
      <c r="IWC145" s="91"/>
      <c r="IWD145" s="91"/>
      <c r="IWE145" s="91"/>
      <c r="IWF145" s="91"/>
      <c r="IWG145" s="91"/>
      <c r="IWH145" s="91"/>
      <c r="IWI145" s="91"/>
      <c r="IWJ145" s="91"/>
      <c r="IWK145" s="91"/>
      <c r="IWL145" s="91"/>
      <c r="IWM145" s="91"/>
      <c r="IWN145" s="91"/>
      <c r="IWO145" s="91"/>
      <c r="IWP145" s="91"/>
      <c r="IWQ145" s="91"/>
      <c r="IWR145" s="91"/>
      <c r="IWS145" s="91"/>
      <c r="IWT145" s="91"/>
      <c r="IWU145" s="91"/>
      <c r="IWV145" s="91"/>
      <c r="IWW145" s="91"/>
      <c r="IWX145" s="91"/>
      <c r="IWY145" s="91"/>
      <c r="IWZ145" s="91"/>
      <c r="IXA145" s="91"/>
      <c r="IXB145" s="91"/>
      <c r="IXC145" s="91"/>
      <c r="IXD145" s="91"/>
      <c r="IXE145" s="91"/>
      <c r="IXF145" s="91"/>
      <c r="IXG145" s="91"/>
      <c r="IXH145" s="91"/>
      <c r="IXI145" s="91"/>
      <c r="IXJ145" s="91"/>
      <c r="IXK145" s="91"/>
      <c r="IXL145" s="91"/>
      <c r="IXM145" s="91"/>
      <c r="IXN145" s="91"/>
      <c r="IXO145" s="91"/>
      <c r="IXP145" s="91"/>
      <c r="IXQ145" s="91"/>
      <c r="IXR145" s="91"/>
      <c r="IXS145" s="91"/>
      <c r="IXT145" s="91"/>
      <c r="IXU145" s="91"/>
      <c r="IXV145" s="91"/>
      <c r="IXW145" s="91"/>
      <c r="IXX145" s="91"/>
      <c r="IXY145" s="91"/>
      <c r="IXZ145" s="91"/>
      <c r="IYA145" s="91"/>
      <c r="IYB145" s="91"/>
      <c r="IYC145" s="91"/>
      <c r="IYD145" s="91"/>
      <c r="IYE145" s="91"/>
      <c r="IYF145" s="91"/>
      <c r="IYG145" s="91"/>
      <c r="IYH145" s="91"/>
      <c r="IYI145" s="91"/>
      <c r="IYJ145" s="91"/>
      <c r="IYK145" s="91"/>
      <c r="IYL145" s="91"/>
      <c r="IYM145" s="91"/>
      <c r="IYN145" s="91"/>
      <c r="IYO145" s="91"/>
      <c r="IYP145" s="91"/>
      <c r="IYQ145" s="91"/>
      <c r="IYR145" s="91"/>
      <c r="IYS145" s="91"/>
      <c r="IYT145" s="91"/>
      <c r="IYU145" s="91"/>
      <c r="IYV145" s="91"/>
      <c r="IYW145" s="91"/>
      <c r="IYX145" s="91"/>
      <c r="IYY145" s="91"/>
      <c r="IYZ145" s="91"/>
      <c r="IZA145" s="91"/>
      <c r="IZB145" s="91"/>
      <c r="IZC145" s="91"/>
      <c r="IZD145" s="91"/>
      <c r="IZE145" s="91"/>
      <c r="IZF145" s="91"/>
      <c r="IZG145" s="91"/>
      <c r="IZH145" s="91"/>
      <c r="IZI145" s="91"/>
      <c r="IZJ145" s="91"/>
      <c r="IZK145" s="91"/>
      <c r="IZL145" s="91"/>
      <c r="IZM145" s="91"/>
      <c r="IZN145" s="91"/>
      <c r="IZO145" s="91"/>
      <c r="IZP145" s="91"/>
      <c r="IZQ145" s="91"/>
      <c r="IZR145" s="91"/>
      <c r="IZS145" s="91"/>
      <c r="IZT145" s="91"/>
      <c r="IZU145" s="91"/>
      <c r="IZV145" s="91"/>
      <c r="IZW145" s="91"/>
      <c r="IZX145" s="91"/>
      <c r="IZY145" s="91"/>
      <c r="IZZ145" s="91"/>
      <c r="JAA145" s="91"/>
      <c r="JAB145" s="91"/>
      <c r="JAC145" s="91"/>
      <c r="JAD145" s="91"/>
      <c r="JAE145" s="91"/>
      <c r="JAF145" s="91"/>
      <c r="JAG145" s="91"/>
      <c r="JAH145" s="91"/>
      <c r="JAI145" s="91"/>
      <c r="JAJ145" s="91"/>
      <c r="JAK145" s="91"/>
      <c r="JAL145" s="91"/>
      <c r="JAM145" s="91"/>
      <c r="JAN145" s="91"/>
      <c r="JAO145" s="91"/>
      <c r="JAP145" s="91"/>
      <c r="JAQ145" s="91"/>
      <c r="JAR145" s="91"/>
      <c r="JAS145" s="91"/>
      <c r="JAT145" s="91"/>
      <c r="JAU145" s="91"/>
      <c r="JAV145" s="91"/>
      <c r="JAW145" s="91"/>
      <c r="JAX145" s="91"/>
      <c r="JAY145" s="91"/>
      <c r="JAZ145" s="91"/>
      <c r="JBA145" s="91"/>
      <c r="JBB145" s="91"/>
      <c r="JBC145" s="91"/>
      <c r="JBD145" s="91"/>
      <c r="JBE145" s="91"/>
      <c r="JBF145" s="91"/>
      <c r="JBG145" s="91"/>
      <c r="JBH145" s="91"/>
      <c r="JBI145" s="91"/>
      <c r="JBJ145" s="91"/>
      <c r="JBK145" s="91"/>
      <c r="JBL145" s="91"/>
      <c r="JBM145" s="91"/>
      <c r="JBN145" s="91"/>
      <c r="JBO145" s="91"/>
      <c r="JBP145" s="91"/>
      <c r="JBQ145" s="91"/>
      <c r="JBR145" s="91"/>
      <c r="JBS145" s="91"/>
      <c r="JBT145" s="91"/>
      <c r="JBU145" s="91"/>
      <c r="JBV145" s="91"/>
      <c r="JBW145" s="91"/>
      <c r="JBX145" s="91"/>
      <c r="JBY145" s="91"/>
      <c r="JBZ145" s="91"/>
      <c r="JCA145" s="91"/>
      <c r="JCB145" s="91"/>
      <c r="JCC145" s="91"/>
      <c r="JCD145" s="91"/>
      <c r="JCE145" s="91"/>
      <c r="JCF145" s="91"/>
      <c r="JCG145" s="91"/>
      <c r="JCH145" s="91"/>
      <c r="JCI145" s="91"/>
      <c r="JCJ145" s="91"/>
      <c r="JCK145" s="91"/>
      <c r="JCL145" s="91"/>
      <c r="JCM145" s="91"/>
      <c r="JCN145" s="91"/>
      <c r="JCO145" s="91"/>
      <c r="JCP145" s="91"/>
      <c r="JCQ145" s="91"/>
      <c r="JCR145" s="91"/>
      <c r="JCS145" s="91"/>
      <c r="JCT145" s="91"/>
      <c r="JCU145" s="91"/>
      <c r="JCV145" s="91"/>
      <c r="JCW145" s="91"/>
      <c r="JCX145" s="91"/>
      <c r="JCY145" s="91"/>
      <c r="JCZ145" s="91"/>
      <c r="JDA145" s="91"/>
      <c r="JDB145" s="91"/>
      <c r="JDC145" s="91"/>
      <c r="JDD145" s="91"/>
      <c r="JDE145" s="91"/>
      <c r="JDF145" s="91"/>
      <c r="JDG145" s="91"/>
      <c r="JDH145" s="91"/>
      <c r="JDI145" s="91"/>
      <c r="JDJ145" s="91"/>
      <c r="JDK145" s="91"/>
      <c r="JDL145" s="91"/>
      <c r="JDM145" s="91"/>
      <c r="JDN145" s="91"/>
      <c r="JDO145" s="91"/>
      <c r="JDP145" s="91"/>
      <c r="JDQ145" s="91"/>
      <c r="JDR145" s="91"/>
      <c r="JDS145" s="91"/>
      <c r="JDT145" s="91"/>
      <c r="JDU145" s="91"/>
      <c r="JDV145" s="91"/>
      <c r="JDW145" s="91"/>
      <c r="JDX145" s="91"/>
      <c r="JDY145" s="91"/>
      <c r="JDZ145" s="91"/>
      <c r="JEA145" s="91"/>
      <c r="JEB145" s="91"/>
      <c r="JEC145" s="91"/>
      <c r="JED145" s="91"/>
      <c r="JEE145" s="91"/>
      <c r="JEF145" s="91"/>
      <c r="JEG145" s="91"/>
      <c r="JEH145" s="91"/>
      <c r="JEI145" s="91"/>
      <c r="JEJ145" s="91"/>
      <c r="JEK145" s="91"/>
      <c r="JEL145" s="91"/>
      <c r="JEM145" s="91"/>
      <c r="JEN145" s="91"/>
      <c r="JEO145" s="91"/>
      <c r="JEP145" s="91"/>
      <c r="JEQ145" s="91"/>
      <c r="JER145" s="91"/>
      <c r="JES145" s="91"/>
      <c r="JET145" s="91"/>
      <c r="JEU145" s="91"/>
      <c r="JEV145" s="91"/>
      <c r="JEW145" s="91"/>
      <c r="JEX145" s="91"/>
      <c r="JEY145" s="91"/>
      <c r="JEZ145" s="91"/>
      <c r="JFA145" s="91"/>
      <c r="JFB145" s="91"/>
      <c r="JFC145" s="91"/>
      <c r="JFD145" s="91"/>
      <c r="JFE145" s="91"/>
      <c r="JFF145" s="91"/>
      <c r="JFG145" s="91"/>
      <c r="JFH145" s="91"/>
      <c r="JFI145" s="91"/>
      <c r="JFJ145" s="91"/>
      <c r="JFK145" s="91"/>
      <c r="JFL145" s="91"/>
      <c r="JFM145" s="91"/>
      <c r="JFN145" s="91"/>
      <c r="JFO145" s="91"/>
      <c r="JFP145" s="91"/>
      <c r="JFQ145" s="91"/>
      <c r="JFR145" s="91"/>
      <c r="JFS145" s="91"/>
      <c r="JFT145" s="91"/>
      <c r="JFU145" s="91"/>
      <c r="JFV145" s="91"/>
      <c r="JFW145" s="91"/>
      <c r="JFX145" s="91"/>
      <c r="JFY145" s="91"/>
      <c r="JFZ145" s="91"/>
      <c r="JGA145" s="91"/>
      <c r="JGB145" s="91"/>
      <c r="JGC145" s="91"/>
      <c r="JGD145" s="91"/>
      <c r="JGE145" s="91"/>
      <c r="JGF145" s="91"/>
      <c r="JGG145" s="91"/>
      <c r="JGH145" s="91"/>
      <c r="JGI145" s="91"/>
      <c r="JGJ145" s="91"/>
      <c r="JGK145" s="91"/>
      <c r="JGL145" s="91"/>
      <c r="JGM145" s="91"/>
      <c r="JGN145" s="91"/>
      <c r="JGO145" s="91"/>
      <c r="JGP145" s="91"/>
      <c r="JGQ145" s="91"/>
      <c r="JGR145" s="91"/>
      <c r="JGS145" s="91"/>
      <c r="JGT145" s="91"/>
      <c r="JGU145" s="91"/>
      <c r="JGV145" s="91"/>
      <c r="JGW145" s="91"/>
      <c r="JGX145" s="91"/>
      <c r="JGY145" s="91"/>
      <c r="JGZ145" s="91"/>
      <c r="JHA145" s="91"/>
      <c r="JHB145" s="91"/>
      <c r="JHC145" s="91"/>
      <c r="JHD145" s="91"/>
      <c r="JHE145" s="91"/>
      <c r="JHF145" s="91"/>
      <c r="JHG145" s="91"/>
      <c r="JHH145" s="91"/>
      <c r="JHI145" s="91"/>
      <c r="JHJ145" s="91"/>
      <c r="JHK145" s="91"/>
      <c r="JHL145" s="91"/>
      <c r="JHM145" s="91"/>
      <c r="JHN145" s="91"/>
      <c r="JHO145" s="91"/>
      <c r="JHP145" s="91"/>
      <c r="JHQ145" s="91"/>
      <c r="JHR145" s="91"/>
      <c r="JHS145" s="91"/>
      <c r="JHT145" s="91"/>
      <c r="JHU145" s="91"/>
      <c r="JHV145" s="91"/>
      <c r="JHW145" s="91"/>
      <c r="JHX145" s="91"/>
      <c r="JHY145" s="91"/>
      <c r="JHZ145" s="91"/>
      <c r="JIA145" s="91"/>
      <c r="JIB145" s="91"/>
      <c r="JIC145" s="91"/>
      <c r="JID145" s="91"/>
      <c r="JIE145" s="91"/>
      <c r="JIF145" s="91"/>
      <c r="JIG145" s="91"/>
      <c r="JIH145" s="91"/>
      <c r="JII145" s="91"/>
      <c r="JIJ145" s="91"/>
      <c r="JIK145" s="91"/>
      <c r="JIL145" s="91"/>
      <c r="JIM145" s="91"/>
      <c r="JIN145" s="91"/>
      <c r="JIO145" s="91"/>
      <c r="JIP145" s="91"/>
      <c r="JIQ145" s="91"/>
      <c r="JIR145" s="91"/>
      <c r="JIS145" s="91"/>
      <c r="JIT145" s="91"/>
      <c r="JIU145" s="91"/>
      <c r="JIV145" s="91"/>
      <c r="JIW145" s="91"/>
      <c r="JIX145" s="91"/>
      <c r="JIY145" s="91"/>
      <c r="JIZ145" s="91"/>
      <c r="JJA145" s="91"/>
      <c r="JJB145" s="91"/>
      <c r="JJC145" s="91"/>
      <c r="JJD145" s="91"/>
      <c r="JJE145" s="91"/>
      <c r="JJF145" s="91"/>
      <c r="JJG145" s="91"/>
      <c r="JJH145" s="91"/>
      <c r="JJI145" s="91"/>
      <c r="JJJ145" s="91"/>
      <c r="JJK145" s="91"/>
      <c r="JJL145" s="91"/>
      <c r="JJM145" s="91"/>
      <c r="JJN145" s="91"/>
      <c r="JJO145" s="91"/>
      <c r="JJP145" s="91"/>
      <c r="JJQ145" s="91"/>
      <c r="JJR145" s="91"/>
      <c r="JJS145" s="91"/>
      <c r="JJT145" s="91"/>
      <c r="JJU145" s="91"/>
      <c r="JJV145" s="91"/>
      <c r="JJW145" s="91"/>
      <c r="JJX145" s="91"/>
      <c r="JJY145" s="91"/>
      <c r="JJZ145" s="91"/>
      <c r="JKA145" s="91"/>
      <c r="JKB145" s="91"/>
      <c r="JKC145" s="91"/>
      <c r="JKD145" s="91"/>
      <c r="JKE145" s="91"/>
      <c r="JKF145" s="91"/>
      <c r="JKG145" s="91"/>
      <c r="JKH145" s="91"/>
      <c r="JKI145" s="91"/>
      <c r="JKJ145" s="91"/>
      <c r="JKK145" s="91"/>
      <c r="JKL145" s="91"/>
      <c r="JKM145" s="91"/>
      <c r="JKN145" s="91"/>
      <c r="JKO145" s="91"/>
      <c r="JKP145" s="91"/>
      <c r="JKQ145" s="91"/>
      <c r="JKR145" s="91"/>
      <c r="JKS145" s="91"/>
      <c r="JKT145" s="91"/>
      <c r="JKU145" s="91"/>
      <c r="JKV145" s="91"/>
      <c r="JKW145" s="91"/>
      <c r="JKX145" s="91"/>
      <c r="JKY145" s="91"/>
      <c r="JKZ145" s="91"/>
      <c r="JLA145" s="91"/>
      <c r="JLB145" s="91"/>
      <c r="JLC145" s="91"/>
      <c r="JLD145" s="91"/>
      <c r="JLE145" s="91"/>
      <c r="JLF145" s="91"/>
      <c r="JLG145" s="91"/>
      <c r="JLH145" s="91"/>
      <c r="JLI145" s="91"/>
      <c r="JLJ145" s="91"/>
      <c r="JLK145" s="91"/>
      <c r="JLL145" s="91"/>
      <c r="JLM145" s="91"/>
      <c r="JLN145" s="91"/>
      <c r="JLO145" s="91"/>
      <c r="JLP145" s="91"/>
      <c r="JLQ145" s="91"/>
      <c r="JLR145" s="91"/>
      <c r="JLS145" s="91"/>
      <c r="JLT145" s="91"/>
      <c r="JLU145" s="91"/>
      <c r="JLV145" s="91"/>
      <c r="JLW145" s="91"/>
      <c r="JLX145" s="91"/>
      <c r="JLY145" s="91"/>
      <c r="JLZ145" s="91"/>
      <c r="JMA145" s="91"/>
      <c r="JMB145" s="91"/>
      <c r="JMC145" s="91"/>
      <c r="JMD145" s="91"/>
      <c r="JME145" s="91"/>
      <c r="JMF145" s="91"/>
      <c r="JMG145" s="91"/>
      <c r="JMH145" s="91"/>
      <c r="JMI145" s="91"/>
      <c r="JMJ145" s="91"/>
      <c r="JMK145" s="91"/>
      <c r="JML145" s="91"/>
      <c r="JMM145" s="91"/>
      <c r="JMN145" s="91"/>
      <c r="JMO145" s="91"/>
      <c r="JMP145" s="91"/>
      <c r="JMQ145" s="91"/>
      <c r="JMR145" s="91"/>
      <c r="JMS145" s="91"/>
      <c r="JMT145" s="91"/>
      <c r="JMU145" s="91"/>
      <c r="JMV145" s="91"/>
      <c r="JMW145" s="91"/>
      <c r="JMX145" s="91"/>
      <c r="JMY145" s="91"/>
      <c r="JMZ145" s="91"/>
      <c r="JNA145" s="91"/>
      <c r="JNB145" s="91"/>
      <c r="JNC145" s="91"/>
      <c r="JND145" s="91"/>
      <c r="JNE145" s="91"/>
      <c r="JNF145" s="91"/>
      <c r="JNG145" s="91"/>
      <c r="JNH145" s="91"/>
      <c r="JNI145" s="91"/>
      <c r="JNJ145" s="91"/>
      <c r="JNK145" s="91"/>
      <c r="JNL145" s="91"/>
      <c r="JNM145" s="91"/>
      <c r="JNN145" s="91"/>
      <c r="JNO145" s="91"/>
      <c r="JNP145" s="91"/>
      <c r="JNQ145" s="91"/>
      <c r="JNR145" s="91"/>
      <c r="JNS145" s="91"/>
      <c r="JNT145" s="91"/>
      <c r="JNU145" s="91"/>
      <c r="JNV145" s="91"/>
      <c r="JNW145" s="91"/>
      <c r="JNX145" s="91"/>
      <c r="JNY145" s="91"/>
      <c r="JNZ145" s="91"/>
      <c r="JOA145" s="91"/>
      <c r="JOB145" s="91"/>
      <c r="JOC145" s="91"/>
      <c r="JOD145" s="91"/>
      <c r="JOE145" s="91"/>
      <c r="JOF145" s="91"/>
      <c r="JOG145" s="91"/>
      <c r="JOH145" s="91"/>
      <c r="JOI145" s="91"/>
      <c r="JOJ145" s="91"/>
      <c r="JOK145" s="91"/>
      <c r="JOL145" s="91"/>
      <c r="JOM145" s="91"/>
      <c r="JON145" s="91"/>
      <c r="JOO145" s="91"/>
      <c r="JOP145" s="91"/>
      <c r="JOQ145" s="91"/>
      <c r="JOR145" s="91"/>
      <c r="JOS145" s="91"/>
      <c r="JOT145" s="91"/>
      <c r="JOU145" s="91"/>
      <c r="JOV145" s="91"/>
      <c r="JOW145" s="91"/>
      <c r="JOX145" s="91"/>
      <c r="JOY145" s="91"/>
      <c r="JOZ145" s="91"/>
      <c r="JPA145" s="91"/>
      <c r="JPB145" s="91"/>
      <c r="JPC145" s="91"/>
      <c r="JPD145" s="91"/>
      <c r="JPE145" s="91"/>
      <c r="JPF145" s="91"/>
      <c r="JPG145" s="91"/>
      <c r="JPH145" s="91"/>
      <c r="JPI145" s="91"/>
      <c r="JPJ145" s="91"/>
      <c r="JPK145" s="91"/>
      <c r="JPL145" s="91"/>
      <c r="JPM145" s="91"/>
      <c r="JPN145" s="91"/>
      <c r="JPO145" s="91"/>
      <c r="JPP145" s="91"/>
      <c r="JPQ145" s="91"/>
      <c r="JPR145" s="91"/>
      <c r="JPS145" s="91"/>
      <c r="JPT145" s="91"/>
      <c r="JPU145" s="91"/>
      <c r="JPV145" s="91"/>
      <c r="JPW145" s="91"/>
      <c r="JPX145" s="91"/>
      <c r="JPY145" s="91"/>
      <c r="JPZ145" s="91"/>
      <c r="JQA145" s="91"/>
      <c r="JQB145" s="91"/>
      <c r="JQC145" s="91"/>
      <c r="JQD145" s="91"/>
      <c r="JQE145" s="91"/>
      <c r="JQF145" s="91"/>
      <c r="JQG145" s="91"/>
      <c r="JQH145" s="91"/>
      <c r="JQI145" s="91"/>
      <c r="JQJ145" s="91"/>
      <c r="JQK145" s="91"/>
      <c r="JQL145" s="91"/>
      <c r="JQM145" s="91"/>
      <c r="JQN145" s="91"/>
      <c r="JQO145" s="91"/>
      <c r="JQP145" s="91"/>
      <c r="JQQ145" s="91"/>
      <c r="JQR145" s="91"/>
      <c r="JQS145" s="91"/>
      <c r="JQT145" s="91"/>
      <c r="JQU145" s="91"/>
      <c r="JQV145" s="91"/>
      <c r="JQW145" s="91"/>
      <c r="JQX145" s="91"/>
      <c r="JQY145" s="91"/>
      <c r="JQZ145" s="91"/>
      <c r="JRA145" s="91"/>
      <c r="JRB145" s="91"/>
      <c r="JRC145" s="91"/>
      <c r="JRD145" s="91"/>
      <c r="JRE145" s="91"/>
      <c r="JRF145" s="91"/>
      <c r="JRG145" s="91"/>
      <c r="JRH145" s="91"/>
      <c r="JRI145" s="91"/>
      <c r="JRJ145" s="91"/>
      <c r="JRK145" s="91"/>
      <c r="JRL145" s="91"/>
      <c r="JRM145" s="91"/>
      <c r="JRN145" s="91"/>
      <c r="JRO145" s="91"/>
      <c r="JRP145" s="91"/>
      <c r="JRQ145" s="91"/>
      <c r="JRR145" s="91"/>
      <c r="JRS145" s="91"/>
      <c r="JRT145" s="91"/>
      <c r="JRU145" s="91"/>
      <c r="JRV145" s="91"/>
      <c r="JRW145" s="91"/>
      <c r="JRX145" s="91"/>
      <c r="JRY145" s="91"/>
      <c r="JRZ145" s="91"/>
      <c r="JSA145" s="91"/>
      <c r="JSB145" s="91"/>
      <c r="JSC145" s="91"/>
      <c r="JSD145" s="91"/>
      <c r="JSE145" s="91"/>
      <c r="JSF145" s="91"/>
      <c r="JSG145" s="91"/>
      <c r="JSH145" s="91"/>
      <c r="JSI145" s="91"/>
      <c r="JSJ145" s="91"/>
      <c r="JSK145" s="91"/>
      <c r="JSL145" s="91"/>
      <c r="JSM145" s="91"/>
      <c r="JSN145" s="91"/>
      <c r="JSO145" s="91"/>
      <c r="JSP145" s="91"/>
      <c r="JSQ145" s="91"/>
      <c r="JSR145" s="91"/>
      <c r="JSS145" s="91"/>
      <c r="JST145" s="91"/>
      <c r="JSU145" s="91"/>
      <c r="JSV145" s="91"/>
      <c r="JSW145" s="91"/>
      <c r="JSX145" s="91"/>
      <c r="JSY145" s="91"/>
      <c r="JSZ145" s="91"/>
      <c r="JTA145" s="91"/>
      <c r="JTB145" s="91"/>
      <c r="JTC145" s="91"/>
      <c r="JTD145" s="91"/>
      <c r="JTE145" s="91"/>
      <c r="JTF145" s="91"/>
      <c r="JTG145" s="91"/>
      <c r="JTH145" s="91"/>
      <c r="JTI145" s="91"/>
      <c r="JTJ145" s="91"/>
      <c r="JTK145" s="91"/>
      <c r="JTL145" s="91"/>
      <c r="JTM145" s="91"/>
      <c r="JTN145" s="91"/>
      <c r="JTO145" s="91"/>
      <c r="JTP145" s="91"/>
      <c r="JTQ145" s="91"/>
      <c r="JTR145" s="91"/>
      <c r="JTS145" s="91"/>
      <c r="JTT145" s="91"/>
      <c r="JTU145" s="91"/>
      <c r="JTV145" s="91"/>
      <c r="JTW145" s="91"/>
      <c r="JTX145" s="91"/>
      <c r="JTY145" s="91"/>
      <c r="JTZ145" s="91"/>
      <c r="JUA145" s="91"/>
      <c r="JUB145" s="91"/>
      <c r="JUC145" s="91"/>
      <c r="JUD145" s="91"/>
      <c r="JUE145" s="91"/>
      <c r="JUF145" s="91"/>
      <c r="JUG145" s="91"/>
      <c r="JUH145" s="91"/>
      <c r="JUI145" s="91"/>
      <c r="JUJ145" s="91"/>
      <c r="JUK145" s="91"/>
      <c r="JUL145" s="91"/>
      <c r="JUM145" s="91"/>
      <c r="JUN145" s="91"/>
      <c r="JUO145" s="91"/>
      <c r="JUP145" s="91"/>
      <c r="JUQ145" s="91"/>
      <c r="JUR145" s="91"/>
      <c r="JUS145" s="91"/>
      <c r="JUT145" s="91"/>
      <c r="JUU145" s="91"/>
      <c r="JUV145" s="91"/>
      <c r="JUW145" s="91"/>
      <c r="JUX145" s="91"/>
      <c r="JUY145" s="91"/>
      <c r="JUZ145" s="91"/>
      <c r="JVA145" s="91"/>
      <c r="JVB145" s="91"/>
      <c r="JVC145" s="91"/>
      <c r="JVD145" s="91"/>
      <c r="JVE145" s="91"/>
      <c r="JVF145" s="91"/>
      <c r="JVG145" s="91"/>
      <c r="JVH145" s="91"/>
      <c r="JVI145" s="91"/>
      <c r="JVJ145" s="91"/>
      <c r="JVK145" s="91"/>
      <c r="JVL145" s="91"/>
      <c r="JVM145" s="91"/>
      <c r="JVN145" s="91"/>
      <c r="JVO145" s="91"/>
      <c r="JVP145" s="91"/>
      <c r="JVQ145" s="91"/>
      <c r="JVR145" s="91"/>
      <c r="JVS145" s="91"/>
      <c r="JVT145" s="91"/>
      <c r="JVU145" s="91"/>
      <c r="JVV145" s="91"/>
      <c r="JVW145" s="91"/>
      <c r="JVX145" s="91"/>
      <c r="JVY145" s="91"/>
      <c r="JVZ145" s="91"/>
      <c r="JWA145" s="91"/>
      <c r="JWB145" s="91"/>
      <c r="JWC145" s="91"/>
      <c r="JWD145" s="91"/>
      <c r="JWE145" s="91"/>
      <c r="JWF145" s="91"/>
      <c r="JWG145" s="91"/>
      <c r="JWH145" s="91"/>
      <c r="JWI145" s="91"/>
      <c r="JWJ145" s="91"/>
      <c r="JWK145" s="91"/>
      <c r="JWL145" s="91"/>
      <c r="JWM145" s="91"/>
      <c r="JWN145" s="91"/>
      <c r="JWO145" s="91"/>
      <c r="JWP145" s="91"/>
      <c r="JWQ145" s="91"/>
      <c r="JWR145" s="91"/>
      <c r="JWS145" s="91"/>
      <c r="JWT145" s="91"/>
      <c r="JWU145" s="91"/>
      <c r="JWV145" s="91"/>
      <c r="JWW145" s="91"/>
      <c r="JWX145" s="91"/>
      <c r="JWY145" s="91"/>
      <c r="JWZ145" s="91"/>
      <c r="JXA145" s="91"/>
      <c r="JXB145" s="91"/>
      <c r="JXC145" s="91"/>
      <c r="JXD145" s="91"/>
      <c r="JXE145" s="91"/>
      <c r="JXF145" s="91"/>
      <c r="JXG145" s="91"/>
      <c r="JXH145" s="91"/>
      <c r="JXI145" s="91"/>
      <c r="JXJ145" s="91"/>
      <c r="JXK145" s="91"/>
      <c r="JXL145" s="91"/>
      <c r="JXM145" s="91"/>
      <c r="JXN145" s="91"/>
      <c r="JXO145" s="91"/>
      <c r="JXP145" s="91"/>
      <c r="JXQ145" s="91"/>
      <c r="JXR145" s="91"/>
      <c r="JXS145" s="91"/>
      <c r="JXT145" s="91"/>
      <c r="JXU145" s="91"/>
      <c r="JXV145" s="91"/>
      <c r="JXW145" s="91"/>
      <c r="JXX145" s="91"/>
      <c r="JXY145" s="91"/>
      <c r="JXZ145" s="91"/>
      <c r="JYA145" s="91"/>
      <c r="JYB145" s="91"/>
      <c r="JYC145" s="91"/>
      <c r="JYD145" s="91"/>
      <c r="JYE145" s="91"/>
      <c r="JYF145" s="91"/>
      <c r="JYG145" s="91"/>
      <c r="JYH145" s="91"/>
      <c r="JYI145" s="91"/>
      <c r="JYJ145" s="91"/>
      <c r="JYK145" s="91"/>
      <c r="JYL145" s="91"/>
      <c r="JYM145" s="91"/>
      <c r="JYN145" s="91"/>
      <c r="JYO145" s="91"/>
      <c r="JYP145" s="91"/>
      <c r="JYQ145" s="91"/>
      <c r="JYR145" s="91"/>
      <c r="JYS145" s="91"/>
      <c r="JYT145" s="91"/>
      <c r="JYU145" s="91"/>
      <c r="JYV145" s="91"/>
      <c r="JYW145" s="91"/>
      <c r="JYX145" s="91"/>
      <c r="JYY145" s="91"/>
      <c r="JYZ145" s="91"/>
      <c r="JZA145" s="91"/>
      <c r="JZB145" s="91"/>
      <c r="JZC145" s="91"/>
      <c r="JZD145" s="91"/>
      <c r="JZE145" s="91"/>
      <c r="JZF145" s="91"/>
      <c r="JZG145" s="91"/>
      <c r="JZH145" s="91"/>
      <c r="JZI145" s="91"/>
      <c r="JZJ145" s="91"/>
      <c r="JZK145" s="91"/>
      <c r="JZL145" s="91"/>
      <c r="JZM145" s="91"/>
      <c r="JZN145" s="91"/>
      <c r="JZO145" s="91"/>
      <c r="JZP145" s="91"/>
      <c r="JZQ145" s="91"/>
      <c r="JZR145" s="91"/>
      <c r="JZS145" s="91"/>
      <c r="JZT145" s="91"/>
      <c r="JZU145" s="91"/>
      <c r="JZV145" s="91"/>
      <c r="JZW145" s="91"/>
      <c r="JZX145" s="91"/>
      <c r="JZY145" s="91"/>
      <c r="JZZ145" s="91"/>
      <c r="KAA145" s="91"/>
      <c r="KAB145" s="91"/>
      <c r="KAC145" s="91"/>
      <c r="KAD145" s="91"/>
      <c r="KAE145" s="91"/>
      <c r="KAF145" s="91"/>
      <c r="KAG145" s="91"/>
      <c r="KAH145" s="91"/>
      <c r="KAI145" s="91"/>
      <c r="KAJ145" s="91"/>
      <c r="KAK145" s="91"/>
      <c r="KAL145" s="91"/>
      <c r="KAM145" s="91"/>
      <c r="KAN145" s="91"/>
      <c r="KAO145" s="91"/>
      <c r="KAP145" s="91"/>
      <c r="KAQ145" s="91"/>
      <c r="KAR145" s="91"/>
      <c r="KAS145" s="91"/>
      <c r="KAT145" s="91"/>
      <c r="KAU145" s="91"/>
      <c r="KAV145" s="91"/>
      <c r="KAW145" s="91"/>
      <c r="KAX145" s="91"/>
      <c r="KAY145" s="91"/>
      <c r="KAZ145" s="91"/>
      <c r="KBA145" s="91"/>
      <c r="KBB145" s="91"/>
      <c r="KBC145" s="91"/>
      <c r="KBD145" s="91"/>
      <c r="KBE145" s="91"/>
      <c r="KBF145" s="91"/>
      <c r="KBG145" s="91"/>
      <c r="KBH145" s="91"/>
      <c r="KBI145" s="91"/>
      <c r="KBJ145" s="91"/>
      <c r="KBK145" s="91"/>
      <c r="KBL145" s="91"/>
      <c r="KBM145" s="91"/>
      <c r="KBN145" s="91"/>
      <c r="KBO145" s="91"/>
      <c r="KBP145" s="91"/>
      <c r="KBQ145" s="91"/>
      <c r="KBR145" s="91"/>
      <c r="KBS145" s="91"/>
      <c r="KBT145" s="91"/>
      <c r="KBU145" s="91"/>
      <c r="KBV145" s="91"/>
      <c r="KBW145" s="91"/>
      <c r="KBX145" s="91"/>
      <c r="KBY145" s="91"/>
      <c r="KBZ145" s="91"/>
      <c r="KCA145" s="91"/>
      <c r="KCB145" s="91"/>
      <c r="KCC145" s="91"/>
      <c r="KCD145" s="91"/>
      <c r="KCE145" s="91"/>
      <c r="KCF145" s="91"/>
      <c r="KCG145" s="91"/>
      <c r="KCH145" s="91"/>
      <c r="KCI145" s="91"/>
      <c r="KCJ145" s="91"/>
      <c r="KCK145" s="91"/>
      <c r="KCL145" s="91"/>
      <c r="KCM145" s="91"/>
      <c r="KCN145" s="91"/>
      <c r="KCO145" s="91"/>
      <c r="KCP145" s="91"/>
      <c r="KCQ145" s="91"/>
      <c r="KCR145" s="91"/>
      <c r="KCS145" s="91"/>
      <c r="KCT145" s="91"/>
      <c r="KCU145" s="91"/>
      <c r="KCV145" s="91"/>
      <c r="KCW145" s="91"/>
      <c r="KCX145" s="91"/>
      <c r="KCY145" s="91"/>
      <c r="KCZ145" s="91"/>
      <c r="KDA145" s="91"/>
      <c r="KDB145" s="91"/>
      <c r="KDC145" s="91"/>
      <c r="KDD145" s="91"/>
      <c r="KDE145" s="91"/>
      <c r="KDF145" s="91"/>
      <c r="KDG145" s="91"/>
      <c r="KDH145" s="91"/>
      <c r="KDI145" s="91"/>
      <c r="KDJ145" s="91"/>
      <c r="KDK145" s="91"/>
      <c r="KDL145" s="91"/>
      <c r="KDM145" s="91"/>
      <c r="KDN145" s="91"/>
      <c r="KDO145" s="91"/>
      <c r="KDP145" s="91"/>
      <c r="KDQ145" s="91"/>
      <c r="KDR145" s="91"/>
      <c r="KDS145" s="91"/>
      <c r="KDT145" s="91"/>
      <c r="KDU145" s="91"/>
      <c r="KDV145" s="91"/>
      <c r="KDW145" s="91"/>
      <c r="KDX145" s="91"/>
      <c r="KDY145" s="91"/>
      <c r="KDZ145" s="91"/>
      <c r="KEA145" s="91"/>
      <c r="KEB145" s="91"/>
      <c r="KEC145" s="91"/>
      <c r="KED145" s="91"/>
      <c r="KEE145" s="91"/>
      <c r="KEF145" s="91"/>
      <c r="KEG145" s="91"/>
      <c r="KEH145" s="91"/>
      <c r="KEI145" s="91"/>
      <c r="KEJ145" s="91"/>
      <c r="KEK145" s="91"/>
      <c r="KEL145" s="91"/>
      <c r="KEM145" s="91"/>
      <c r="KEN145" s="91"/>
      <c r="KEO145" s="91"/>
      <c r="KEP145" s="91"/>
      <c r="KEQ145" s="91"/>
      <c r="KER145" s="91"/>
      <c r="KES145" s="91"/>
      <c r="KET145" s="91"/>
      <c r="KEU145" s="91"/>
      <c r="KEV145" s="91"/>
      <c r="KEW145" s="91"/>
      <c r="KEX145" s="91"/>
      <c r="KEY145" s="91"/>
      <c r="KEZ145" s="91"/>
      <c r="KFA145" s="91"/>
      <c r="KFB145" s="91"/>
      <c r="KFC145" s="91"/>
      <c r="KFD145" s="91"/>
      <c r="KFE145" s="91"/>
      <c r="KFF145" s="91"/>
      <c r="KFG145" s="91"/>
      <c r="KFH145" s="91"/>
      <c r="KFI145" s="91"/>
      <c r="KFJ145" s="91"/>
      <c r="KFK145" s="91"/>
      <c r="KFL145" s="91"/>
      <c r="KFM145" s="91"/>
      <c r="KFN145" s="91"/>
      <c r="KFO145" s="91"/>
      <c r="KFP145" s="91"/>
      <c r="KFQ145" s="91"/>
      <c r="KFR145" s="91"/>
      <c r="KFS145" s="91"/>
      <c r="KFT145" s="91"/>
      <c r="KFU145" s="91"/>
      <c r="KFV145" s="91"/>
      <c r="KFW145" s="91"/>
      <c r="KFX145" s="91"/>
      <c r="KFY145" s="91"/>
      <c r="KFZ145" s="91"/>
      <c r="KGA145" s="91"/>
      <c r="KGB145" s="91"/>
      <c r="KGC145" s="91"/>
      <c r="KGD145" s="91"/>
      <c r="KGE145" s="91"/>
      <c r="KGF145" s="91"/>
      <c r="KGG145" s="91"/>
      <c r="KGH145" s="91"/>
      <c r="KGI145" s="91"/>
      <c r="KGJ145" s="91"/>
      <c r="KGK145" s="91"/>
      <c r="KGL145" s="91"/>
      <c r="KGM145" s="91"/>
      <c r="KGN145" s="91"/>
      <c r="KGO145" s="91"/>
      <c r="KGP145" s="91"/>
      <c r="KGQ145" s="91"/>
      <c r="KGR145" s="91"/>
      <c r="KGS145" s="91"/>
      <c r="KGT145" s="91"/>
      <c r="KGU145" s="91"/>
      <c r="KGV145" s="91"/>
      <c r="KGW145" s="91"/>
      <c r="KGX145" s="91"/>
      <c r="KGY145" s="91"/>
      <c r="KGZ145" s="91"/>
      <c r="KHA145" s="91"/>
      <c r="KHB145" s="91"/>
      <c r="KHC145" s="91"/>
      <c r="KHD145" s="91"/>
      <c r="KHE145" s="91"/>
      <c r="KHF145" s="91"/>
      <c r="KHG145" s="91"/>
      <c r="KHH145" s="91"/>
      <c r="KHI145" s="91"/>
      <c r="KHJ145" s="91"/>
      <c r="KHK145" s="91"/>
      <c r="KHL145" s="91"/>
      <c r="KHM145" s="91"/>
      <c r="KHN145" s="91"/>
      <c r="KHO145" s="91"/>
      <c r="KHP145" s="91"/>
      <c r="KHQ145" s="91"/>
      <c r="KHR145" s="91"/>
      <c r="KHS145" s="91"/>
      <c r="KHT145" s="91"/>
      <c r="KHU145" s="91"/>
      <c r="KHV145" s="91"/>
      <c r="KHW145" s="91"/>
      <c r="KHX145" s="91"/>
      <c r="KHY145" s="91"/>
      <c r="KHZ145" s="91"/>
      <c r="KIA145" s="91"/>
      <c r="KIB145" s="91"/>
      <c r="KIC145" s="91"/>
      <c r="KID145" s="91"/>
      <c r="KIE145" s="91"/>
      <c r="KIF145" s="91"/>
      <c r="KIG145" s="91"/>
      <c r="KIH145" s="91"/>
      <c r="KII145" s="91"/>
      <c r="KIJ145" s="91"/>
      <c r="KIK145" s="91"/>
      <c r="KIL145" s="91"/>
      <c r="KIM145" s="91"/>
      <c r="KIN145" s="91"/>
      <c r="KIO145" s="91"/>
      <c r="KIP145" s="91"/>
      <c r="KIQ145" s="91"/>
      <c r="KIR145" s="91"/>
      <c r="KIS145" s="91"/>
      <c r="KIT145" s="91"/>
      <c r="KIU145" s="91"/>
      <c r="KIV145" s="91"/>
      <c r="KIW145" s="91"/>
      <c r="KIX145" s="91"/>
      <c r="KIY145" s="91"/>
      <c r="KIZ145" s="91"/>
      <c r="KJA145" s="91"/>
      <c r="KJB145" s="91"/>
      <c r="KJC145" s="91"/>
      <c r="KJD145" s="91"/>
      <c r="KJE145" s="91"/>
      <c r="KJF145" s="91"/>
      <c r="KJG145" s="91"/>
      <c r="KJH145" s="91"/>
      <c r="KJI145" s="91"/>
      <c r="KJJ145" s="91"/>
      <c r="KJK145" s="91"/>
      <c r="KJL145" s="91"/>
      <c r="KJM145" s="91"/>
      <c r="KJN145" s="91"/>
      <c r="KJO145" s="91"/>
      <c r="KJP145" s="91"/>
      <c r="KJQ145" s="91"/>
      <c r="KJR145" s="91"/>
      <c r="KJS145" s="91"/>
      <c r="KJT145" s="91"/>
      <c r="KJU145" s="91"/>
      <c r="KJV145" s="91"/>
      <c r="KJW145" s="91"/>
      <c r="KJX145" s="91"/>
      <c r="KJY145" s="91"/>
      <c r="KJZ145" s="91"/>
      <c r="KKA145" s="91"/>
      <c r="KKB145" s="91"/>
      <c r="KKC145" s="91"/>
      <c r="KKD145" s="91"/>
      <c r="KKE145" s="91"/>
      <c r="KKF145" s="91"/>
      <c r="KKG145" s="91"/>
      <c r="KKH145" s="91"/>
      <c r="KKI145" s="91"/>
      <c r="KKJ145" s="91"/>
      <c r="KKK145" s="91"/>
      <c r="KKL145" s="91"/>
      <c r="KKM145" s="91"/>
      <c r="KKN145" s="91"/>
      <c r="KKO145" s="91"/>
      <c r="KKP145" s="91"/>
      <c r="KKQ145" s="91"/>
      <c r="KKR145" s="91"/>
      <c r="KKS145" s="91"/>
      <c r="KKT145" s="91"/>
      <c r="KKU145" s="91"/>
      <c r="KKV145" s="91"/>
      <c r="KKW145" s="91"/>
      <c r="KKX145" s="91"/>
      <c r="KKY145" s="91"/>
      <c r="KKZ145" s="91"/>
      <c r="KLA145" s="91"/>
      <c r="KLB145" s="91"/>
      <c r="KLC145" s="91"/>
      <c r="KLD145" s="91"/>
      <c r="KLE145" s="91"/>
      <c r="KLF145" s="91"/>
      <c r="KLG145" s="91"/>
      <c r="KLH145" s="91"/>
      <c r="KLI145" s="91"/>
      <c r="KLJ145" s="91"/>
      <c r="KLK145" s="91"/>
      <c r="KLL145" s="91"/>
      <c r="KLM145" s="91"/>
      <c r="KLN145" s="91"/>
      <c r="KLO145" s="91"/>
      <c r="KLP145" s="91"/>
      <c r="KLQ145" s="91"/>
      <c r="KLR145" s="91"/>
      <c r="KLS145" s="91"/>
      <c r="KLT145" s="91"/>
      <c r="KLU145" s="91"/>
      <c r="KLV145" s="91"/>
      <c r="KLW145" s="91"/>
      <c r="KLX145" s="91"/>
      <c r="KLY145" s="91"/>
      <c r="KLZ145" s="91"/>
      <c r="KMA145" s="91"/>
      <c r="KMB145" s="91"/>
      <c r="KMC145" s="91"/>
      <c r="KMD145" s="91"/>
      <c r="KME145" s="91"/>
      <c r="KMF145" s="91"/>
      <c r="KMG145" s="91"/>
      <c r="KMH145" s="91"/>
      <c r="KMI145" s="91"/>
      <c r="KMJ145" s="91"/>
      <c r="KMK145" s="91"/>
      <c r="KML145" s="91"/>
      <c r="KMM145" s="91"/>
      <c r="KMN145" s="91"/>
      <c r="KMO145" s="91"/>
      <c r="KMP145" s="91"/>
      <c r="KMQ145" s="91"/>
      <c r="KMR145" s="91"/>
      <c r="KMS145" s="91"/>
      <c r="KMT145" s="91"/>
      <c r="KMU145" s="91"/>
      <c r="KMV145" s="91"/>
      <c r="KMW145" s="91"/>
      <c r="KMX145" s="91"/>
      <c r="KMY145" s="91"/>
      <c r="KMZ145" s="91"/>
      <c r="KNA145" s="91"/>
      <c r="KNB145" s="91"/>
      <c r="KNC145" s="91"/>
      <c r="KND145" s="91"/>
      <c r="KNE145" s="91"/>
      <c r="KNF145" s="91"/>
      <c r="KNG145" s="91"/>
      <c r="KNH145" s="91"/>
      <c r="KNI145" s="91"/>
      <c r="KNJ145" s="91"/>
      <c r="KNK145" s="91"/>
      <c r="KNL145" s="91"/>
      <c r="KNM145" s="91"/>
      <c r="KNN145" s="91"/>
      <c r="KNO145" s="91"/>
      <c r="KNP145" s="91"/>
      <c r="KNQ145" s="91"/>
      <c r="KNR145" s="91"/>
      <c r="KNS145" s="91"/>
      <c r="KNT145" s="91"/>
      <c r="KNU145" s="91"/>
      <c r="KNV145" s="91"/>
      <c r="KNW145" s="91"/>
      <c r="KNX145" s="91"/>
      <c r="KNY145" s="91"/>
      <c r="KNZ145" s="91"/>
      <c r="KOA145" s="91"/>
      <c r="KOB145" s="91"/>
      <c r="KOC145" s="91"/>
      <c r="KOD145" s="91"/>
      <c r="KOE145" s="91"/>
      <c r="KOF145" s="91"/>
      <c r="KOG145" s="91"/>
      <c r="KOH145" s="91"/>
      <c r="KOI145" s="91"/>
      <c r="KOJ145" s="91"/>
      <c r="KOK145" s="91"/>
      <c r="KOL145" s="91"/>
      <c r="KOM145" s="91"/>
      <c r="KON145" s="91"/>
      <c r="KOO145" s="91"/>
      <c r="KOP145" s="91"/>
      <c r="KOQ145" s="91"/>
      <c r="KOR145" s="91"/>
      <c r="KOS145" s="91"/>
      <c r="KOT145" s="91"/>
      <c r="KOU145" s="91"/>
      <c r="KOV145" s="91"/>
      <c r="KOW145" s="91"/>
      <c r="KOX145" s="91"/>
      <c r="KOY145" s="91"/>
      <c r="KOZ145" s="91"/>
      <c r="KPA145" s="91"/>
      <c r="KPB145" s="91"/>
      <c r="KPC145" s="91"/>
      <c r="KPD145" s="91"/>
      <c r="KPE145" s="91"/>
      <c r="KPF145" s="91"/>
      <c r="KPG145" s="91"/>
      <c r="KPH145" s="91"/>
      <c r="KPI145" s="91"/>
      <c r="KPJ145" s="91"/>
      <c r="KPK145" s="91"/>
      <c r="KPL145" s="91"/>
      <c r="KPM145" s="91"/>
      <c r="KPN145" s="91"/>
      <c r="KPO145" s="91"/>
      <c r="KPP145" s="91"/>
      <c r="KPQ145" s="91"/>
      <c r="KPR145" s="91"/>
      <c r="KPS145" s="91"/>
      <c r="KPT145" s="91"/>
      <c r="KPU145" s="91"/>
      <c r="KPV145" s="91"/>
      <c r="KPW145" s="91"/>
      <c r="KPX145" s="91"/>
      <c r="KPY145" s="91"/>
      <c r="KPZ145" s="91"/>
      <c r="KQA145" s="91"/>
      <c r="KQB145" s="91"/>
      <c r="KQC145" s="91"/>
      <c r="KQD145" s="91"/>
      <c r="KQE145" s="91"/>
      <c r="KQF145" s="91"/>
      <c r="KQG145" s="91"/>
      <c r="KQH145" s="91"/>
      <c r="KQI145" s="91"/>
      <c r="KQJ145" s="91"/>
      <c r="KQK145" s="91"/>
      <c r="KQL145" s="91"/>
      <c r="KQM145" s="91"/>
      <c r="KQN145" s="91"/>
      <c r="KQO145" s="91"/>
      <c r="KQP145" s="91"/>
      <c r="KQQ145" s="91"/>
      <c r="KQR145" s="91"/>
      <c r="KQS145" s="91"/>
      <c r="KQT145" s="91"/>
      <c r="KQU145" s="91"/>
      <c r="KQV145" s="91"/>
      <c r="KQW145" s="91"/>
      <c r="KQX145" s="91"/>
      <c r="KQY145" s="91"/>
      <c r="KQZ145" s="91"/>
      <c r="KRA145" s="91"/>
      <c r="KRB145" s="91"/>
      <c r="KRC145" s="91"/>
      <c r="KRD145" s="91"/>
      <c r="KRE145" s="91"/>
      <c r="KRF145" s="91"/>
      <c r="KRG145" s="91"/>
      <c r="KRH145" s="91"/>
      <c r="KRI145" s="91"/>
      <c r="KRJ145" s="91"/>
      <c r="KRK145" s="91"/>
      <c r="KRL145" s="91"/>
      <c r="KRM145" s="91"/>
      <c r="KRN145" s="91"/>
      <c r="KRO145" s="91"/>
      <c r="KRP145" s="91"/>
      <c r="KRQ145" s="91"/>
      <c r="KRR145" s="91"/>
      <c r="KRS145" s="91"/>
      <c r="KRT145" s="91"/>
      <c r="KRU145" s="91"/>
      <c r="KRV145" s="91"/>
      <c r="KRW145" s="91"/>
      <c r="KRX145" s="91"/>
      <c r="KRY145" s="91"/>
      <c r="KRZ145" s="91"/>
      <c r="KSA145" s="91"/>
      <c r="KSB145" s="91"/>
      <c r="KSC145" s="91"/>
      <c r="KSD145" s="91"/>
      <c r="KSE145" s="91"/>
      <c r="KSF145" s="91"/>
      <c r="KSG145" s="91"/>
      <c r="KSH145" s="91"/>
      <c r="KSI145" s="91"/>
      <c r="KSJ145" s="91"/>
      <c r="KSK145" s="91"/>
      <c r="KSL145" s="91"/>
      <c r="KSM145" s="91"/>
      <c r="KSN145" s="91"/>
      <c r="KSO145" s="91"/>
      <c r="KSP145" s="91"/>
      <c r="KSQ145" s="91"/>
      <c r="KSR145" s="91"/>
      <c r="KSS145" s="91"/>
      <c r="KST145" s="91"/>
      <c r="KSU145" s="91"/>
      <c r="KSV145" s="91"/>
      <c r="KSW145" s="91"/>
      <c r="KSX145" s="91"/>
      <c r="KSY145" s="91"/>
      <c r="KSZ145" s="91"/>
      <c r="KTA145" s="91"/>
      <c r="KTB145" s="91"/>
      <c r="KTC145" s="91"/>
      <c r="KTD145" s="91"/>
      <c r="KTE145" s="91"/>
      <c r="KTF145" s="91"/>
      <c r="KTG145" s="91"/>
      <c r="KTH145" s="91"/>
      <c r="KTI145" s="91"/>
      <c r="KTJ145" s="91"/>
      <c r="KTK145" s="91"/>
      <c r="KTL145" s="91"/>
      <c r="KTM145" s="91"/>
      <c r="KTN145" s="91"/>
      <c r="KTO145" s="91"/>
      <c r="KTP145" s="91"/>
      <c r="KTQ145" s="91"/>
      <c r="KTR145" s="91"/>
      <c r="KTS145" s="91"/>
      <c r="KTT145" s="91"/>
      <c r="KTU145" s="91"/>
      <c r="KTV145" s="91"/>
      <c r="KTW145" s="91"/>
      <c r="KTX145" s="91"/>
      <c r="KTY145" s="91"/>
      <c r="KTZ145" s="91"/>
      <c r="KUA145" s="91"/>
      <c r="KUB145" s="91"/>
      <c r="KUC145" s="91"/>
      <c r="KUD145" s="91"/>
      <c r="KUE145" s="91"/>
      <c r="KUF145" s="91"/>
      <c r="KUG145" s="91"/>
      <c r="KUH145" s="91"/>
      <c r="KUI145" s="91"/>
      <c r="KUJ145" s="91"/>
      <c r="KUK145" s="91"/>
      <c r="KUL145" s="91"/>
      <c r="KUM145" s="91"/>
      <c r="KUN145" s="91"/>
      <c r="KUO145" s="91"/>
      <c r="KUP145" s="91"/>
      <c r="KUQ145" s="91"/>
      <c r="KUR145" s="91"/>
      <c r="KUS145" s="91"/>
      <c r="KUT145" s="91"/>
      <c r="KUU145" s="91"/>
      <c r="KUV145" s="91"/>
      <c r="KUW145" s="91"/>
      <c r="KUX145" s="91"/>
      <c r="KUY145" s="91"/>
      <c r="KUZ145" s="91"/>
      <c r="KVA145" s="91"/>
      <c r="KVB145" s="91"/>
      <c r="KVC145" s="91"/>
      <c r="KVD145" s="91"/>
      <c r="KVE145" s="91"/>
      <c r="KVF145" s="91"/>
      <c r="KVG145" s="91"/>
      <c r="KVH145" s="91"/>
      <c r="KVI145" s="91"/>
      <c r="KVJ145" s="91"/>
      <c r="KVK145" s="91"/>
      <c r="KVL145" s="91"/>
      <c r="KVM145" s="91"/>
      <c r="KVN145" s="91"/>
      <c r="KVO145" s="91"/>
      <c r="KVP145" s="91"/>
      <c r="KVQ145" s="91"/>
      <c r="KVR145" s="91"/>
      <c r="KVS145" s="91"/>
      <c r="KVT145" s="91"/>
      <c r="KVU145" s="91"/>
      <c r="KVV145" s="91"/>
      <c r="KVW145" s="91"/>
      <c r="KVX145" s="91"/>
      <c r="KVY145" s="91"/>
      <c r="KVZ145" s="91"/>
      <c r="KWA145" s="91"/>
      <c r="KWB145" s="91"/>
      <c r="KWC145" s="91"/>
      <c r="KWD145" s="91"/>
      <c r="KWE145" s="91"/>
      <c r="KWF145" s="91"/>
      <c r="KWG145" s="91"/>
      <c r="KWH145" s="91"/>
      <c r="KWI145" s="91"/>
      <c r="KWJ145" s="91"/>
      <c r="KWK145" s="91"/>
      <c r="KWL145" s="91"/>
      <c r="KWM145" s="91"/>
      <c r="KWN145" s="91"/>
      <c r="KWO145" s="91"/>
      <c r="KWP145" s="91"/>
      <c r="KWQ145" s="91"/>
      <c r="KWR145" s="91"/>
      <c r="KWS145" s="91"/>
      <c r="KWT145" s="91"/>
      <c r="KWU145" s="91"/>
      <c r="KWV145" s="91"/>
      <c r="KWW145" s="91"/>
      <c r="KWX145" s="91"/>
      <c r="KWY145" s="91"/>
      <c r="KWZ145" s="91"/>
      <c r="KXA145" s="91"/>
      <c r="KXB145" s="91"/>
      <c r="KXC145" s="91"/>
      <c r="KXD145" s="91"/>
      <c r="KXE145" s="91"/>
      <c r="KXF145" s="91"/>
      <c r="KXG145" s="91"/>
      <c r="KXH145" s="91"/>
      <c r="KXI145" s="91"/>
      <c r="KXJ145" s="91"/>
      <c r="KXK145" s="91"/>
      <c r="KXL145" s="91"/>
      <c r="KXM145" s="91"/>
      <c r="KXN145" s="91"/>
      <c r="KXO145" s="91"/>
      <c r="KXP145" s="91"/>
      <c r="KXQ145" s="91"/>
      <c r="KXR145" s="91"/>
      <c r="KXS145" s="91"/>
      <c r="KXT145" s="91"/>
      <c r="KXU145" s="91"/>
      <c r="KXV145" s="91"/>
      <c r="KXW145" s="91"/>
      <c r="KXX145" s="91"/>
      <c r="KXY145" s="91"/>
      <c r="KXZ145" s="91"/>
      <c r="KYA145" s="91"/>
      <c r="KYB145" s="91"/>
      <c r="KYC145" s="91"/>
      <c r="KYD145" s="91"/>
      <c r="KYE145" s="91"/>
      <c r="KYF145" s="91"/>
      <c r="KYG145" s="91"/>
      <c r="KYH145" s="91"/>
      <c r="KYI145" s="91"/>
      <c r="KYJ145" s="91"/>
      <c r="KYK145" s="91"/>
      <c r="KYL145" s="91"/>
      <c r="KYM145" s="91"/>
      <c r="KYN145" s="91"/>
      <c r="KYO145" s="91"/>
      <c r="KYP145" s="91"/>
      <c r="KYQ145" s="91"/>
      <c r="KYR145" s="91"/>
      <c r="KYS145" s="91"/>
      <c r="KYT145" s="91"/>
      <c r="KYU145" s="91"/>
      <c r="KYV145" s="91"/>
      <c r="KYW145" s="91"/>
      <c r="KYX145" s="91"/>
      <c r="KYY145" s="91"/>
      <c r="KYZ145" s="91"/>
      <c r="KZA145" s="91"/>
      <c r="KZB145" s="91"/>
      <c r="KZC145" s="91"/>
      <c r="KZD145" s="91"/>
      <c r="KZE145" s="91"/>
      <c r="KZF145" s="91"/>
      <c r="KZG145" s="91"/>
      <c r="KZH145" s="91"/>
      <c r="KZI145" s="91"/>
      <c r="KZJ145" s="91"/>
      <c r="KZK145" s="91"/>
      <c r="KZL145" s="91"/>
      <c r="KZM145" s="91"/>
      <c r="KZN145" s="91"/>
      <c r="KZO145" s="91"/>
      <c r="KZP145" s="91"/>
      <c r="KZQ145" s="91"/>
      <c r="KZR145" s="91"/>
      <c r="KZS145" s="91"/>
      <c r="KZT145" s="91"/>
      <c r="KZU145" s="91"/>
      <c r="KZV145" s="91"/>
      <c r="KZW145" s="91"/>
      <c r="KZX145" s="91"/>
      <c r="KZY145" s="91"/>
      <c r="KZZ145" s="91"/>
      <c r="LAA145" s="91"/>
      <c r="LAB145" s="91"/>
      <c r="LAC145" s="91"/>
      <c r="LAD145" s="91"/>
      <c r="LAE145" s="91"/>
      <c r="LAF145" s="91"/>
      <c r="LAG145" s="91"/>
      <c r="LAH145" s="91"/>
      <c r="LAI145" s="91"/>
      <c r="LAJ145" s="91"/>
      <c r="LAK145" s="91"/>
      <c r="LAL145" s="91"/>
      <c r="LAM145" s="91"/>
      <c r="LAN145" s="91"/>
      <c r="LAO145" s="91"/>
      <c r="LAP145" s="91"/>
      <c r="LAQ145" s="91"/>
      <c r="LAR145" s="91"/>
      <c r="LAS145" s="91"/>
      <c r="LAT145" s="91"/>
      <c r="LAU145" s="91"/>
      <c r="LAV145" s="91"/>
      <c r="LAW145" s="91"/>
      <c r="LAX145" s="91"/>
      <c r="LAY145" s="91"/>
      <c r="LAZ145" s="91"/>
      <c r="LBA145" s="91"/>
      <c r="LBB145" s="91"/>
      <c r="LBC145" s="91"/>
      <c r="LBD145" s="91"/>
      <c r="LBE145" s="91"/>
      <c r="LBF145" s="91"/>
      <c r="LBG145" s="91"/>
      <c r="LBH145" s="91"/>
      <c r="LBI145" s="91"/>
      <c r="LBJ145" s="91"/>
      <c r="LBK145" s="91"/>
      <c r="LBL145" s="91"/>
      <c r="LBM145" s="91"/>
      <c r="LBN145" s="91"/>
      <c r="LBO145" s="91"/>
      <c r="LBP145" s="91"/>
      <c r="LBQ145" s="91"/>
      <c r="LBR145" s="91"/>
      <c r="LBS145" s="91"/>
      <c r="LBT145" s="91"/>
      <c r="LBU145" s="91"/>
      <c r="LBV145" s="91"/>
      <c r="LBW145" s="91"/>
      <c r="LBX145" s="91"/>
      <c r="LBY145" s="91"/>
      <c r="LBZ145" s="91"/>
      <c r="LCA145" s="91"/>
      <c r="LCB145" s="91"/>
      <c r="LCC145" s="91"/>
      <c r="LCD145" s="91"/>
      <c r="LCE145" s="91"/>
      <c r="LCF145" s="91"/>
      <c r="LCG145" s="91"/>
      <c r="LCH145" s="91"/>
      <c r="LCI145" s="91"/>
      <c r="LCJ145" s="91"/>
      <c r="LCK145" s="91"/>
      <c r="LCL145" s="91"/>
      <c r="LCM145" s="91"/>
      <c r="LCN145" s="91"/>
      <c r="LCO145" s="91"/>
      <c r="LCP145" s="91"/>
      <c r="LCQ145" s="91"/>
      <c r="LCR145" s="91"/>
      <c r="LCS145" s="91"/>
      <c r="LCT145" s="91"/>
      <c r="LCU145" s="91"/>
      <c r="LCV145" s="91"/>
      <c r="LCW145" s="91"/>
      <c r="LCX145" s="91"/>
      <c r="LCY145" s="91"/>
      <c r="LCZ145" s="91"/>
      <c r="LDA145" s="91"/>
      <c r="LDB145" s="91"/>
      <c r="LDC145" s="91"/>
      <c r="LDD145" s="91"/>
      <c r="LDE145" s="91"/>
      <c r="LDF145" s="91"/>
      <c r="LDG145" s="91"/>
      <c r="LDH145" s="91"/>
      <c r="LDI145" s="91"/>
      <c r="LDJ145" s="91"/>
      <c r="LDK145" s="91"/>
      <c r="LDL145" s="91"/>
      <c r="LDM145" s="91"/>
      <c r="LDN145" s="91"/>
      <c r="LDO145" s="91"/>
      <c r="LDP145" s="91"/>
      <c r="LDQ145" s="91"/>
      <c r="LDR145" s="91"/>
      <c r="LDS145" s="91"/>
      <c r="LDT145" s="91"/>
      <c r="LDU145" s="91"/>
      <c r="LDV145" s="91"/>
      <c r="LDW145" s="91"/>
      <c r="LDX145" s="91"/>
      <c r="LDY145" s="91"/>
      <c r="LDZ145" s="91"/>
      <c r="LEA145" s="91"/>
      <c r="LEB145" s="91"/>
      <c r="LEC145" s="91"/>
      <c r="LED145" s="91"/>
      <c r="LEE145" s="91"/>
      <c r="LEF145" s="91"/>
      <c r="LEG145" s="91"/>
      <c r="LEH145" s="91"/>
      <c r="LEI145" s="91"/>
      <c r="LEJ145" s="91"/>
      <c r="LEK145" s="91"/>
      <c r="LEL145" s="91"/>
      <c r="LEM145" s="91"/>
      <c r="LEN145" s="91"/>
      <c r="LEO145" s="91"/>
      <c r="LEP145" s="91"/>
      <c r="LEQ145" s="91"/>
      <c r="LER145" s="91"/>
      <c r="LES145" s="91"/>
      <c r="LET145" s="91"/>
      <c r="LEU145" s="91"/>
      <c r="LEV145" s="91"/>
      <c r="LEW145" s="91"/>
      <c r="LEX145" s="91"/>
      <c r="LEY145" s="91"/>
      <c r="LEZ145" s="91"/>
      <c r="LFA145" s="91"/>
      <c r="LFB145" s="91"/>
      <c r="LFC145" s="91"/>
      <c r="LFD145" s="91"/>
      <c r="LFE145" s="91"/>
      <c r="LFF145" s="91"/>
      <c r="LFG145" s="91"/>
      <c r="LFH145" s="91"/>
      <c r="LFI145" s="91"/>
      <c r="LFJ145" s="91"/>
      <c r="LFK145" s="91"/>
      <c r="LFL145" s="91"/>
      <c r="LFM145" s="91"/>
      <c r="LFN145" s="91"/>
      <c r="LFO145" s="91"/>
      <c r="LFP145" s="91"/>
      <c r="LFQ145" s="91"/>
      <c r="LFR145" s="91"/>
      <c r="LFS145" s="91"/>
      <c r="LFT145" s="91"/>
      <c r="LFU145" s="91"/>
      <c r="LFV145" s="91"/>
      <c r="LFW145" s="91"/>
      <c r="LFX145" s="91"/>
      <c r="LFY145" s="91"/>
      <c r="LFZ145" s="91"/>
      <c r="LGA145" s="91"/>
      <c r="LGB145" s="91"/>
      <c r="LGC145" s="91"/>
      <c r="LGD145" s="91"/>
      <c r="LGE145" s="91"/>
      <c r="LGF145" s="91"/>
      <c r="LGG145" s="91"/>
      <c r="LGH145" s="91"/>
      <c r="LGI145" s="91"/>
      <c r="LGJ145" s="91"/>
      <c r="LGK145" s="91"/>
      <c r="LGL145" s="91"/>
      <c r="LGM145" s="91"/>
      <c r="LGN145" s="91"/>
      <c r="LGO145" s="91"/>
      <c r="LGP145" s="91"/>
      <c r="LGQ145" s="91"/>
      <c r="LGR145" s="91"/>
      <c r="LGS145" s="91"/>
      <c r="LGT145" s="91"/>
      <c r="LGU145" s="91"/>
      <c r="LGV145" s="91"/>
      <c r="LGW145" s="91"/>
      <c r="LGX145" s="91"/>
      <c r="LGY145" s="91"/>
      <c r="LGZ145" s="91"/>
      <c r="LHA145" s="91"/>
      <c r="LHB145" s="91"/>
      <c r="LHC145" s="91"/>
      <c r="LHD145" s="91"/>
      <c r="LHE145" s="91"/>
      <c r="LHF145" s="91"/>
      <c r="LHG145" s="91"/>
      <c r="LHH145" s="91"/>
      <c r="LHI145" s="91"/>
      <c r="LHJ145" s="91"/>
      <c r="LHK145" s="91"/>
      <c r="LHL145" s="91"/>
      <c r="LHM145" s="91"/>
      <c r="LHN145" s="91"/>
      <c r="LHO145" s="91"/>
      <c r="LHP145" s="91"/>
      <c r="LHQ145" s="91"/>
      <c r="LHR145" s="91"/>
      <c r="LHS145" s="91"/>
      <c r="LHT145" s="91"/>
      <c r="LHU145" s="91"/>
      <c r="LHV145" s="91"/>
      <c r="LHW145" s="91"/>
      <c r="LHX145" s="91"/>
      <c r="LHY145" s="91"/>
      <c r="LHZ145" s="91"/>
      <c r="LIA145" s="91"/>
      <c r="LIB145" s="91"/>
      <c r="LIC145" s="91"/>
      <c r="LID145" s="91"/>
      <c r="LIE145" s="91"/>
      <c r="LIF145" s="91"/>
      <c r="LIG145" s="91"/>
      <c r="LIH145" s="91"/>
      <c r="LII145" s="91"/>
      <c r="LIJ145" s="91"/>
      <c r="LIK145" s="91"/>
      <c r="LIL145" s="91"/>
      <c r="LIM145" s="91"/>
      <c r="LIN145" s="91"/>
      <c r="LIO145" s="91"/>
      <c r="LIP145" s="91"/>
      <c r="LIQ145" s="91"/>
      <c r="LIR145" s="91"/>
      <c r="LIS145" s="91"/>
      <c r="LIT145" s="91"/>
      <c r="LIU145" s="91"/>
      <c r="LIV145" s="91"/>
      <c r="LIW145" s="91"/>
      <c r="LIX145" s="91"/>
      <c r="LIY145" s="91"/>
      <c r="LIZ145" s="91"/>
      <c r="LJA145" s="91"/>
      <c r="LJB145" s="91"/>
      <c r="LJC145" s="91"/>
      <c r="LJD145" s="91"/>
      <c r="LJE145" s="91"/>
      <c r="LJF145" s="91"/>
      <c r="LJG145" s="91"/>
      <c r="LJH145" s="91"/>
      <c r="LJI145" s="91"/>
      <c r="LJJ145" s="91"/>
      <c r="LJK145" s="91"/>
      <c r="LJL145" s="91"/>
      <c r="LJM145" s="91"/>
      <c r="LJN145" s="91"/>
      <c r="LJO145" s="91"/>
      <c r="LJP145" s="91"/>
      <c r="LJQ145" s="91"/>
      <c r="LJR145" s="91"/>
      <c r="LJS145" s="91"/>
      <c r="LJT145" s="91"/>
      <c r="LJU145" s="91"/>
      <c r="LJV145" s="91"/>
      <c r="LJW145" s="91"/>
      <c r="LJX145" s="91"/>
      <c r="LJY145" s="91"/>
      <c r="LJZ145" s="91"/>
      <c r="LKA145" s="91"/>
      <c r="LKB145" s="91"/>
      <c r="LKC145" s="91"/>
      <c r="LKD145" s="91"/>
      <c r="LKE145" s="91"/>
      <c r="LKF145" s="91"/>
      <c r="LKG145" s="91"/>
      <c r="LKH145" s="91"/>
      <c r="LKI145" s="91"/>
      <c r="LKJ145" s="91"/>
      <c r="LKK145" s="91"/>
      <c r="LKL145" s="91"/>
      <c r="LKM145" s="91"/>
      <c r="LKN145" s="91"/>
      <c r="LKO145" s="91"/>
      <c r="LKP145" s="91"/>
      <c r="LKQ145" s="91"/>
      <c r="LKR145" s="91"/>
      <c r="LKS145" s="91"/>
      <c r="LKT145" s="91"/>
      <c r="LKU145" s="91"/>
      <c r="LKV145" s="91"/>
      <c r="LKW145" s="91"/>
      <c r="LKX145" s="91"/>
      <c r="LKY145" s="91"/>
      <c r="LKZ145" s="91"/>
      <c r="LLA145" s="91"/>
      <c r="LLB145" s="91"/>
      <c r="LLC145" s="91"/>
      <c r="LLD145" s="91"/>
      <c r="LLE145" s="91"/>
      <c r="LLF145" s="91"/>
      <c r="LLG145" s="91"/>
      <c r="LLH145" s="91"/>
      <c r="LLI145" s="91"/>
      <c r="LLJ145" s="91"/>
      <c r="LLK145" s="91"/>
      <c r="LLL145" s="91"/>
      <c r="LLM145" s="91"/>
      <c r="LLN145" s="91"/>
      <c r="LLO145" s="91"/>
      <c r="LLP145" s="91"/>
      <c r="LLQ145" s="91"/>
      <c r="LLR145" s="91"/>
      <c r="LLS145" s="91"/>
      <c r="LLT145" s="91"/>
      <c r="LLU145" s="91"/>
      <c r="LLV145" s="91"/>
      <c r="LLW145" s="91"/>
      <c r="LLX145" s="91"/>
      <c r="LLY145" s="91"/>
      <c r="LLZ145" s="91"/>
      <c r="LMA145" s="91"/>
      <c r="LMB145" s="91"/>
      <c r="LMC145" s="91"/>
      <c r="LMD145" s="91"/>
      <c r="LME145" s="91"/>
      <c r="LMF145" s="91"/>
      <c r="LMG145" s="91"/>
      <c r="LMH145" s="91"/>
      <c r="LMI145" s="91"/>
      <c r="LMJ145" s="91"/>
      <c r="LMK145" s="91"/>
      <c r="LML145" s="91"/>
      <c r="LMM145" s="91"/>
      <c r="LMN145" s="91"/>
      <c r="LMO145" s="91"/>
      <c r="LMP145" s="91"/>
      <c r="LMQ145" s="91"/>
      <c r="LMR145" s="91"/>
      <c r="LMS145" s="91"/>
      <c r="LMT145" s="91"/>
      <c r="LMU145" s="91"/>
      <c r="LMV145" s="91"/>
      <c r="LMW145" s="91"/>
      <c r="LMX145" s="91"/>
      <c r="LMY145" s="91"/>
      <c r="LMZ145" s="91"/>
      <c r="LNA145" s="91"/>
      <c r="LNB145" s="91"/>
      <c r="LNC145" s="91"/>
      <c r="LND145" s="91"/>
      <c r="LNE145" s="91"/>
      <c r="LNF145" s="91"/>
      <c r="LNG145" s="91"/>
      <c r="LNH145" s="91"/>
      <c r="LNI145" s="91"/>
      <c r="LNJ145" s="91"/>
      <c r="LNK145" s="91"/>
      <c r="LNL145" s="91"/>
      <c r="LNM145" s="91"/>
      <c r="LNN145" s="91"/>
      <c r="LNO145" s="91"/>
      <c r="LNP145" s="91"/>
      <c r="LNQ145" s="91"/>
      <c r="LNR145" s="91"/>
      <c r="LNS145" s="91"/>
      <c r="LNT145" s="91"/>
      <c r="LNU145" s="91"/>
      <c r="LNV145" s="91"/>
      <c r="LNW145" s="91"/>
      <c r="LNX145" s="91"/>
      <c r="LNY145" s="91"/>
      <c r="LNZ145" s="91"/>
      <c r="LOA145" s="91"/>
      <c r="LOB145" s="91"/>
      <c r="LOC145" s="91"/>
      <c r="LOD145" s="91"/>
      <c r="LOE145" s="91"/>
      <c r="LOF145" s="91"/>
      <c r="LOG145" s="91"/>
      <c r="LOH145" s="91"/>
      <c r="LOI145" s="91"/>
      <c r="LOJ145" s="91"/>
      <c r="LOK145" s="91"/>
      <c r="LOL145" s="91"/>
      <c r="LOM145" s="91"/>
      <c r="LON145" s="91"/>
      <c r="LOO145" s="91"/>
      <c r="LOP145" s="91"/>
      <c r="LOQ145" s="91"/>
      <c r="LOR145" s="91"/>
      <c r="LOS145" s="91"/>
      <c r="LOT145" s="91"/>
      <c r="LOU145" s="91"/>
      <c r="LOV145" s="91"/>
      <c r="LOW145" s="91"/>
      <c r="LOX145" s="91"/>
      <c r="LOY145" s="91"/>
      <c r="LOZ145" s="91"/>
      <c r="LPA145" s="91"/>
      <c r="LPB145" s="91"/>
      <c r="LPC145" s="91"/>
      <c r="LPD145" s="91"/>
      <c r="LPE145" s="91"/>
      <c r="LPF145" s="91"/>
      <c r="LPG145" s="91"/>
      <c r="LPH145" s="91"/>
      <c r="LPI145" s="91"/>
      <c r="LPJ145" s="91"/>
      <c r="LPK145" s="91"/>
      <c r="LPL145" s="91"/>
      <c r="LPM145" s="91"/>
      <c r="LPN145" s="91"/>
      <c r="LPO145" s="91"/>
      <c r="LPP145" s="91"/>
      <c r="LPQ145" s="91"/>
      <c r="LPR145" s="91"/>
      <c r="LPS145" s="91"/>
      <c r="LPT145" s="91"/>
      <c r="LPU145" s="91"/>
      <c r="LPV145" s="91"/>
      <c r="LPW145" s="91"/>
      <c r="LPX145" s="91"/>
      <c r="LPY145" s="91"/>
      <c r="LPZ145" s="91"/>
      <c r="LQA145" s="91"/>
      <c r="LQB145" s="91"/>
      <c r="LQC145" s="91"/>
      <c r="LQD145" s="91"/>
      <c r="LQE145" s="91"/>
      <c r="LQF145" s="91"/>
      <c r="LQG145" s="91"/>
      <c r="LQH145" s="91"/>
      <c r="LQI145" s="91"/>
      <c r="LQJ145" s="91"/>
      <c r="LQK145" s="91"/>
      <c r="LQL145" s="91"/>
      <c r="LQM145" s="91"/>
      <c r="LQN145" s="91"/>
      <c r="LQO145" s="91"/>
      <c r="LQP145" s="91"/>
      <c r="LQQ145" s="91"/>
      <c r="LQR145" s="91"/>
      <c r="LQS145" s="91"/>
      <c r="LQT145" s="91"/>
      <c r="LQU145" s="91"/>
      <c r="LQV145" s="91"/>
      <c r="LQW145" s="91"/>
      <c r="LQX145" s="91"/>
      <c r="LQY145" s="91"/>
      <c r="LQZ145" s="91"/>
      <c r="LRA145" s="91"/>
      <c r="LRB145" s="91"/>
      <c r="LRC145" s="91"/>
      <c r="LRD145" s="91"/>
      <c r="LRE145" s="91"/>
      <c r="LRF145" s="91"/>
      <c r="LRG145" s="91"/>
      <c r="LRH145" s="91"/>
      <c r="LRI145" s="91"/>
      <c r="LRJ145" s="91"/>
      <c r="LRK145" s="91"/>
      <c r="LRL145" s="91"/>
      <c r="LRM145" s="91"/>
      <c r="LRN145" s="91"/>
      <c r="LRO145" s="91"/>
      <c r="LRP145" s="91"/>
      <c r="LRQ145" s="91"/>
      <c r="LRR145" s="91"/>
      <c r="LRS145" s="91"/>
      <c r="LRT145" s="91"/>
      <c r="LRU145" s="91"/>
      <c r="LRV145" s="91"/>
      <c r="LRW145" s="91"/>
      <c r="LRX145" s="91"/>
      <c r="LRY145" s="91"/>
      <c r="LRZ145" s="91"/>
      <c r="LSA145" s="91"/>
      <c r="LSB145" s="91"/>
      <c r="LSC145" s="91"/>
      <c r="LSD145" s="91"/>
      <c r="LSE145" s="91"/>
      <c r="LSF145" s="91"/>
      <c r="LSG145" s="91"/>
      <c r="LSH145" s="91"/>
      <c r="LSI145" s="91"/>
      <c r="LSJ145" s="91"/>
      <c r="LSK145" s="91"/>
      <c r="LSL145" s="91"/>
      <c r="LSM145" s="91"/>
      <c r="LSN145" s="91"/>
      <c r="LSO145" s="91"/>
      <c r="LSP145" s="91"/>
      <c r="LSQ145" s="91"/>
      <c r="LSR145" s="91"/>
      <c r="LSS145" s="91"/>
      <c r="LST145" s="91"/>
      <c r="LSU145" s="91"/>
      <c r="LSV145" s="91"/>
      <c r="LSW145" s="91"/>
      <c r="LSX145" s="91"/>
      <c r="LSY145" s="91"/>
      <c r="LSZ145" s="91"/>
      <c r="LTA145" s="91"/>
      <c r="LTB145" s="91"/>
      <c r="LTC145" s="91"/>
      <c r="LTD145" s="91"/>
      <c r="LTE145" s="91"/>
      <c r="LTF145" s="91"/>
      <c r="LTG145" s="91"/>
      <c r="LTH145" s="91"/>
      <c r="LTI145" s="91"/>
      <c r="LTJ145" s="91"/>
      <c r="LTK145" s="91"/>
      <c r="LTL145" s="91"/>
      <c r="LTM145" s="91"/>
      <c r="LTN145" s="91"/>
      <c r="LTO145" s="91"/>
      <c r="LTP145" s="91"/>
      <c r="LTQ145" s="91"/>
      <c r="LTR145" s="91"/>
      <c r="LTS145" s="91"/>
      <c r="LTT145" s="91"/>
      <c r="LTU145" s="91"/>
      <c r="LTV145" s="91"/>
      <c r="LTW145" s="91"/>
      <c r="LTX145" s="91"/>
      <c r="LTY145" s="91"/>
      <c r="LTZ145" s="91"/>
      <c r="LUA145" s="91"/>
      <c r="LUB145" s="91"/>
      <c r="LUC145" s="91"/>
      <c r="LUD145" s="91"/>
      <c r="LUE145" s="91"/>
      <c r="LUF145" s="91"/>
      <c r="LUG145" s="91"/>
      <c r="LUH145" s="91"/>
      <c r="LUI145" s="91"/>
      <c r="LUJ145" s="91"/>
      <c r="LUK145" s="91"/>
      <c r="LUL145" s="91"/>
      <c r="LUM145" s="91"/>
      <c r="LUN145" s="91"/>
      <c r="LUO145" s="91"/>
      <c r="LUP145" s="91"/>
      <c r="LUQ145" s="91"/>
      <c r="LUR145" s="91"/>
      <c r="LUS145" s="91"/>
      <c r="LUT145" s="91"/>
      <c r="LUU145" s="91"/>
      <c r="LUV145" s="91"/>
      <c r="LUW145" s="91"/>
      <c r="LUX145" s="91"/>
      <c r="LUY145" s="91"/>
      <c r="LUZ145" s="91"/>
      <c r="LVA145" s="91"/>
      <c r="LVB145" s="91"/>
      <c r="LVC145" s="91"/>
      <c r="LVD145" s="91"/>
      <c r="LVE145" s="91"/>
      <c r="LVF145" s="91"/>
      <c r="LVG145" s="91"/>
      <c r="LVH145" s="91"/>
      <c r="LVI145" s="91"/>
      <c r="LVJ145" s="91"/>
      <c r="LVK145" s="91"/>
      <c r="LVL145" s="91"/>
      <c r="LVM145" s="91"/>
      <c r="LVN145" s="91"/>
      <c r="LVO145" s="91"/>
      <c r="LVP145" s="91"/>
      <c r="LVQ145" s="91"/>
      <c r="LVR145" s="91"/>
      <c r="LVS145" s="91"/>
      <c r="LVT145" s="91"/>
      <c r="LVU145" s="91"/>
      <c r="LVV145" s="91"/>
      <c r="LVW145" s="91"/>
      <c r="LVX145" s="91"/>
      <c r="LVY145" s="91"/>
      <c r="LVZ145" s="91"/>
      <c r="LWA145" s="91"/>
      <c r="LWB145" s="91"/>
      <c r="LWC145" s="91"/>
      <c r="LWD145" s="91"/>
      <c r="LWE145" s="91"/>
      <c r="LWF145" s="91"/>
      <c r="LWG145" s="91"/>
      <c r="LWH145" s="91"/>
      <c r="LWI145" s="91"/>
      <c r="LWJ145" s="91"/>
      <c r="LWK145" s="91"/>
      <c r="LWL145" s="91"/>
      <c r="LWM145" s="91"/>
      <c r="LWN145" s="91"/>
      <c r="LWO145" s="91"/>
      <c r="LWP145" s="91"/>
      <c r="LWQ145" s="91"/>
      <c r="LWR145" s="91"/>
      <c r="LWS145" s="91"/>
      <c r="LWT145" s="91"/>
      <c r="LWU145" s="91"/>
      <c r="LWV145" s="91"/>
      <c r="LWW145" s="91"/>
      <c r="LWX145" s="91"/>
      <c r="LWY145" s="91"/>
      <c r="LWZ145" s="91"/>
      <c r="LXA145" s="91"/>
      <c r="LXB145" s="91"/>
      <c r="LXC145" s="91"/>
      <c r="LXD145" s="91"/>
      <c r="LXE145" s="91"/>
      <c r="LXF145" s="91"/>
      <c r="LXG145" s="91"/>
      <c r="LXH145" s="91"/>
      <c r="LXI145" s="91"/>
      <c r="LXJ145" s="91"/>
      <c r="LXK145" s="91"/>
      <c r="LXL145" s="91"/>
      <c r="LXM145" s="91"/>
      <c r="LXN145" s="91"/>
      <c r="LXO145" s="91"/>
      <c r="LXP145" s="91"/>
      <c r="LXQ145" s="91"/>
      <c r="LXR145" s="91"/>
      <c r="LXS145" s="91"/>
      <c r="LXT145" s="91"/>
      <c r="LXU145" s="91"/>
      <c r="LXV145" s="91"/>
      <c r="LXW145" s="91"/>
      <c r="LXX145" s="91"/>
      <c r="LXY145" s="91"/>
      <c r="LXZ145" s="91"/>
      <c r="LYA145" s="91"/>
      <c r="LYB145" s="91"/>
      <c r="LYC145" s="91"/>
      <c r="LYD145" s="91"/>
      <c r="LYE145" s="91"/>
      <c r="LYF145" s="91"/>
      <c r="LYG145" s="91"/>
      <c r="LYH145" s="91"/>
      <c r="LYI145" s="91"/>
      <c r="LYJ145" s="91"/>
      <c r="LYK145" s="91"/>
      <c r="LYL145" s="91"/>
      <c r="LYM145" s="91"/>
      <c r="LYN145" s="91"/>
      <c r="LYO145" s="91"/>
      <c r="LYP145" s="91"/>
      <c r="LYQ145" s="91"/>
      <c r="LYR145" s="91"/>
      <c r="LYS145" s="91"/>
      <c r="LYT145" s="91"/>
      <c r="LYU145" s="91"/>
      <c r="LYV145" s="91"/>
      <c r="LYW145" s="91"/>
      <c r="LYX145" s="91"/>
      <c r="LYY145" s="91"/>
      <c r="LYZ145" s="91"/>
      <c r="LZA145" s="91"/>
      <c r="LZB145" s="91"/>
      <c r="LZC145" s="91"/>
      <c r="LZD145" s="91"/>
      <c r="LZE145" s="91"/>
      <c r="LZF145" s="91"/>
      <c r="LZG145" s="91"/>
      <c r="LZH145" s="91"/>
      <c r="LZI145" s="91"/>
      <c r="LZJ145" s="91"/>
      <c r="LZK145" s="91"/>
      <c r="LZL145" s="91"/>
      <c r="LZM145" s="91"/>
      <c r="LZN145" s="91"/>
      <c r="LZO145" s="91"/>
      <c r="LZP145" s="91"/>
      <c r="LZQ145" s="91"/>
      <c r="LZR145" s="91"/>
      <c r="LZS145" s="91"/>
      <c r="LZT145" s="91"/>
      <c r="LZU145" s="91"/>
      <c r="LZV145" s="91"/>
      <c r="LZW145" s="91"/>
      <c r="LZX145" s="91"/>
      <c r="LZY145" s="91"/>
      <c r="LZZ145" s="91"/>
      <c r="MAA145" s="91"/>
      <c r="MAB145" s="91"/>
      <c r="MAC145" s="91"/>
      <c r="MAD145" s="91"/>
      <c r="MAE145" s="91"/>
      <c r="MAF145" s="91"/>
      <c r="MAG145" s="91"/>
      <c r="MAH145" s="91"/>
      <c r="MAI145" s="91"/>
      <c r="MAJ145" s="91"/>
      <c r="MAK145" s="91"/>
      <c r="MAL145" s="91"/>
      <c r="MAM145" s="91"/>
      <c r="MAN145" s="91"/>
      <c r="MAO145" s="91"/>
      <c r="MAP145" s="91"/>
      <c r="MAQ145" s="91"/>
      <c r="MAR145" s="91"/>
      <c r="MAS145" s="91"/>
      <c r="MAT145" s="91"/>
      <c r="MAU145" s="91"/>
      <c r="MAV145" s="91"/>
      <c r="MAW145" s="91"/>
      <c r="MAX145" s="91"/>
      <c r="MAY145" s="91"/>
      <c r="MAZ145" s="91"/>
      <c r="MBA145" s="91"/>
      <c r="MBB145" s="91"/>
      <c r="MBC145" s="91"/>
      <c r="MBD145" s="91"/>
      <c r="MBE145" s="91"/>
      <c r="MBF145" s="91"/>
      <c r="MBG145" s="91"/>
      <c r="MBH145" s="91"/>
      <c r="MBI145" s="91"/>
      <c r="MBJ145" s="91"/>
      <c r="MBK145" s="91"/>
      <c r="MBL145" s="91"/>
      <c r="MBM145" s="91"/>
      <c r="MBN145" s="91"/>
      <c r="MBO145" s="91"/>
      <c r="MBP145" s="91"/>
      <c r="MBQ145" s="91"/>
      <c r="MBR145" s="91"/>
      <c r="MBS145" s="91"/>
      <c r="MBT145" s="91"/>
      <c r="MBU145" s="91"/>
      <c r="MBV145" s="91"/>
      <c r="MBW145" s="91"/>
      <c r="MBX145" s="91"/>
      <c r="MBY145" s="91"/>
      <c r="MBZ145" s="91"/>
      <c r="MCA145" s="91"/>
      <c r="MCB145" s="91"/>
      <c r="MCC145" s="91"/>
      <c r="MCD145" s="91"/>
      <c r="MCE145" s="91"/>
      <c r="MCF145" s="91"/>
      <c r="MCG145" s="91"/>
      <c r="MCH145" s="91"/>
      <c r="MCI145" s="91"/>
      <c r="MCJ145" s="91"/>
      <c r="MCK145" s="91"/>
      <c r="MCL145" s="91"/>
      <c r="MCM145" s="91"/>
      <c r="MCN145" s="91"/>
      <c r="MCO145" s="91"/>
      <c r="MCP145" s="91"/>
      <c r="MCQ145" s="91"/>
      <c r="MCR145" s="91"/>
      <c r="MCS145" s="91"/>
      <c r="MCT145" s="91"/>
      <c r="MCU145" s="91"/>
      <c r="MCV145" s="91"/>
      <c r="MCW145" s="91"/>
      <c r="MCX145" s="91"/>
      <c r="MCY145" s="91"/>
      <c r="MCZ145" s="91"/>
      <c r="MDA145" s="91"/>
      <c r="MDB145" s="91"/>
      <c r="MDC145" s="91"/>
      <c r="MDD145" s="91"/>
      <c r="MDE145" s="91"/>
      <c r="MDF145" s="91"/>
      <c r="MDG145" s="91"/>
      <c r="MDH145" s="91"/>
      <c r="MDI145" s="91"/>
      <c r="MDJ145" s="91"/>
      <c r="MDK145" s="91"/>
      <c r="MDL145" s="91"/>
      <c r="MDM145" s="91"/>
      <c r="MDN145" s="91"/>
      <c r="MDO145" s="91"/>
      <c r="MDP145" s="91"/>
      <c r="MDQ145" s="91"/>
      <c r="MDR145" s="91"/>
      <c r="MDS145" s="91"/>
      <c r="MDT145" s="91"/>
      <c r="MDU145" s="91"/>
      <c r="MDV145" s="91"/>
      <c r="MDW145" s="91"/>
      <c r="MDX145" s="91"/>
      <c r="MDY145" s="91"/>
      <c r="MDZ145" s="91"/>
      <c r="MEA145" s="91"/>
      <c r="MEB145" s="91"/>
      <c r="MEC145" s="91"/>
      <c r="MED145" s="91"/>
      <c r="MEE145" s="91"/>
      <c r="MEF145" s="91"/>
      <c r="MEG145" s="91"/>
      <c r="MEH145" s="91"/>
      <c r="MEI145" s="91"/>
      <c r="MEJ145" s="91"/>
      <c r="MEK145" s="91"/>
      <c r="MEL145" s="91"/>
      <c r="MEM145" s="91"/>
      <c r="MEN145" s="91"/>
      <c r="MEO145" s="91"/>
      <c r="MEP145" s="91"/>
      <c r="MEQ145" s="91"/>
      <c r="MER145" s="91"/>
      <c r="MES145" s="91"/>
      <c r="MET145" s="91"/>
      <c r="MEU145" s="91"/>
      <c r="MEV145" s="91"/>
      <c r="MEW145" s="91"/>
      <c r="MEX145" s="91"/>
      <c r="MEY145" s="91"/>
      <c r="MEZ145" s="91"/>
      <c r="MFA145" s="91"/>
      <c r="MFB145" s="91"/>
      <c r="MFC145" s="91"/>
      <c r="MFD145" s="91"/>
      <c r="MFE145" s="91"/>
      <c r="MFF145" s="91"/>
      <c r="MFG145" s="91"/>
      <c r="MFH145" s="91"/>
      <c r="MFI145" s="91"/>
      <c r="MFJ145" s="91"/>
      <c r="MFK145" s="91"/>
      <c r="MFL145" s="91"/>
      <c r="MFM145" s="91"/>
      <c r="MFN145" s="91"/>
      <c r="MFO145" s="91"/>
      <c r="MFP145" s="91"/>
      <c r="MFQ145" s="91"/>
      <c r="MFR145" s="91"/>
      <c r="MFS145" s="91"/>
      <c r="MFT145" s="91"/>
      <c r="MFU145" s="91"/>
      <c r="MFV145" s="91"/>
      <c r="MFW145" s="91"/>
      <c r="MFX145" s="91"/>
      <c r="MFY145" s="91"/>
      <c r="MFZ145" s="91"/>
      <c r="MGA145" s="91"/>
      <c r="MGB145" s="91"/>
      <c r="MGC145" s="91"/>
      <c r="MGD145" s="91"/>
      <c r="MGE145" s="91"/>
      <c r="MGF145" s="91"/>
      <c r="MGG145" s="91"/>
      <c r="MGH145" s="91"/>
      <c r="MGI145" s="91"/>
      <c r="MGJ145" s="91"/>
      <c r="MGK145" s="91"/>
      <c r="MGL145" s="91"/>
      <c r="MGM145" s="91"/>
      <c r="MGN145" s="91"/>
      <c r="MGO145" s="91"/>
      <c r="MGP145" s="91"/>
      <c r="MGQ145" s="91"/>
      <c r="MGR145" s="91"/>
      <c r="MGS145" s="91"/>
      <c r="MGT145" s="91"/>
      <c r="MGU145" s="91"/>
      <c r="MGV145" s="91"/>
      <c r="MGW145" s="91"/>
      <c r="MGX145" s="91"/>
      <c r="MGY145" s="91"/>
      <c r="MGZ145" s="91"/>
      <c r="MHA145" s="91"/>
      <c r="MHB145" s="91"/>
      <c r="MHC145" s="91"/>
      <c r="MHD145" s="91"/>
      <c r="MHE145" s="91"/>
      <c r="MHF145" s="91"/>
      <c r="MHG145" s="91"/>
      <c r="MHH145" s="91"/>
      <c r="MHI145" s="91"/>
      <c r="MHJ145" s="91"/>
      <c r="MHK145" s="91"/>
      <c r="MHL145" s="91"/>
      <c r="MHM145" s="91"/>
      <c r="MHN145" s="91"/>
      <c r="MHO145" s="91"/>
      <c r="MHP145" s="91"/>
      <c r="MHQ145" s="91"/>
      <c r="MHR145" s="91"/>
      <c r="MHS145" s="91"/>
      <c r="MHT145" s="91"/>
      <c r="MHU145" s="91"/>
      <c r="MHV145" s="91"/>
      <c r="MHW145" s="91"/>
      <c r="MHX145" s="91"/>
      <c r="MHY145" s="91"/>
      <c r="MHZ145" s="91"/>
      <c r="MIA145" s="91"/>
      <c r="MIB145" s="91"/>
      <c r="MIC145" s="91"/>
      <c r="MID145" s="91"/>
      <c r="MIE145" s="91"/>
      <c r="MIF145" s="91"/>
      <c r="MIG145" s="91"/>
      <c r="MIH145" s="91"/>
      <c r="MII145" s="91"/>
      <c r="MIJ145" s="91"/>
      <c r="MIK145" s="91"/>
      <c r="MIL145" s="91"/>
      <c r="MIM145" s="91"/>
      <c r="MIN145" s="91"/>
      <c r="MIO145" s="91"/>
      <c r="MIP145" s="91"/>
      <c r="MIQ145" s="91"/>
      <c r="MIR145" s="91"/>
      <c r="MIS145" s="91"/>
      <c r="MIT145" s="91"/>
      <c r="MIU145" s="91"/>
      <c r="MIV145" s="91"/>
      <c r="MIW145" s="91"/>
      <c r="MIX145" s="91"/>
      <c r="MIY145" s="91"/>
      <c r="MIZ145" s="91"/>
      <c r="MJA145" s="91"/>
      <c r="MJB145" s="91"/>
      <c r="MJC145" s="91"/>
      <c r="MJD145" s="91"/>
      <c r="MJE145" s="91"/>
      <c r="MJF145" s="91"/>
      <c r="MJG145" s="91"/>
      <c r="MJH145" s="91"/>
      <c r="MJI145" s="91"/>
      <c r="MJJ145" s="91"/>
      <c r="MJK145" s="91"/>
      <c r="MJL145" s="91"/>
      <c r="MJM145" s="91"/>
      <c r="MJN145" s="91"/>
      <c r="MJO145" s="91"/>
      <c r="MJP145" s="91"/>
      <c r="MJQ145" s="91"/>
      <c r="MJR145" s="91"/>
      <c r="MJS145" s="91"/>
      <c r="MJT145" s="91"/>
      <c r="MJU145" s="91"/>
      <c r="MJV145" s="91"/>
      <c r="MJW145" s="91"/>
      <c r="MJX145" s="91"/>
      <c r="MJY145" s="91"/>
      <c r="MJZ145" s="91"/>
      <c r="MKA145" s="91"/>
      <c r="MKB145" s="91"/>
      <c r="MKC145" s="91"/>
      <c r="MKD145" s="91"/>
      <c r="MKE145" s="91"/>
      <c r="MKF145" s="91"/>
      <c r="MKG145" s="91"/>
      <c r="MKH145" s="91"/>
      <c r="MKI145" s="91"/>
      <c r="MKJ145" s="91"/>
      <c r="MKK145" s="91"/>
      <c r="MKL145" s="91"/>
      <c r="MKM145" s="91"/>
      <c r="MKN145" s="91"/>
      <c r="MKO145" s="91"/>
      <c r="MKP145" s="91"/>
      <c r="MKQ145" s="91"/>
      <c r="MKR145" s="91"/>
      <c r="MKS145" s="91"/>
      <c r="MKT145" s="91"/>
      <c r="MKU145" s="91"/>
      <c r="MKV145" s="91"/>
      <c r="MKW145" s="91"/>
      <c r="MKX145" s="91"/>
      <c r="MKY145" s="91"/>
      <c r="MKZ145" s="91"/>
      <c r="MLA145" s="91"/>
      <c r="MLB145" s="91"/>
      <c r="MLC145" s="91"/>
      <c r="MLD145" s="91"/>
      <c r="MLE145" s="91"/>
      <c r="MLF145" s="91"/>
      <c r="MLG145" s="91"/>
      <c r="MLH145" s="91"/>
      <c r="MLI145" s="91"/>
      <c r="MLJ145" s="91"/>
      <c r="MLK145" s="91"/>
      <c r="MLL145" s="91"/>
      <c r="MLM145" s="91"/>
      <c r="MLN145" s="91"/>
      <c r="MLO145" s="91"/>
      <c r="MLP145" s="91"/>
      <c r="MLQ145" s="91"/>
      <c r="MLR145" s="91"/>
      <c r="MLS145" s="91"/>
      <c r="MLT145" s="91"/>
      <c r="MLU145" s="91"/>
      <c r="MLV145" s="91"/>
      <c r="MLW145" s="91"/>
      <c r="MLX145" s="91"/>
      <c r="MLY145" s="91"/>
      <c r="MLZ145" s="91"/>
      <c r="MMA145" s="91"/>
      <c r="MMB145" s="91"/>
      <c r="MMC145" s="91"/>
      <c r="MMD145" s="91"/>
      <c r="MME145" s="91"/>
      <c r="MMF145" s="91"/>
      <c r="MMG145" s="91"/>
      <c r="MMH145" s="91"/>
      <c r="MMI145" s="91"/>
      <c r="MMJ145" s="91"/>
      <c r="MMK145" s="91"/>
      <c r="MML145" s="91"/>
      <c r="MMM145" s="91"/>
      <c r="MMN145" s="91"/>
      <c r="MMO145" s="91"/>
      <c r="MMP145" s="91"/>
      <c r="MMQ145" s="91"/>
      <c r="MMR145" s="91"/>
      <c r="MMS145" s="91"/>
      <c r="MMT145" s="91"/>
      <c r="MMU145" s="91"/>
      <c r="MMV145" s="91"/>
      <c r="MMW145" s="91"/>
      <c r="MMX145" s="91"/>
      <c r="MMY145" s="91"/>
      <c r="MMZ145" s="91"/>
      <c r="MNA145" s="91"/>
      <c r="MNB145" s="91"/>
      <c r="MNC145" s="91"/>
      <c r="MND145" s="91"/>
      <c r="MNE145" s="91"/>
      <c r="MNF145" s="91"/>
      <c r="MNG145" s="91"/>
      <c r="MNH145" s="91"/>
      <c r="MNI145" s="91"/>
      <c r="MNJ145" s="91"/>
      <c r="MNK145" s="91"/>
      <c r="MNL145" s="91"/>
      <c r="MNM145" s="91"/>
      <c r="MNN145" s="91"/>
      <c r="MNO145" s="91"/>
      <c r="MNP145" s="91"/>
      <c r="MNQ145" s="91"/>
      <c r="MNR145" s="91"/>
      <c r="MNS145" s="91"/>
      <c r="MNT145" s="91"/>
      <c r="MNU145" s="91"/>
      <c r="MNV145" s="91"/>
      <c r="MNW145" s="91"/>
      <c r="MNX145" s="91"/>
      <c r="MNY145" s="91"/>
      <c r="MNZ145" s="91"/>
      <c r="MOA145" s="91"/>
      <c r="MOB145" s="91"/>
      <c r="MOC145" s="91"/>
      <c r="MOD145" s="91"/>
      <c r="MOE145" s="91"/>
      <c r="MOF145" s="91"/>
      <c r="MOG145" s="91"/>
      <c r="MOH145" s="91"/>
      <c r="MOI145" s="91"/>
      <c r="MOJ145" s="91"/>
      <c r="MOK145" s="91"/>
      <c r="MOL145" s="91"/>
      <c r="MOM145" s="91"/>
      <c r="MON145" s="91"/>
      <c r="MOO145" s="91"/>
      <c r="MOP145" s="91"/>
      <c r="MOQ145" s="91"/>
      <c r="MOR145" s="91"/>
      <c r="MOS145" s="91"/>
      <c r="MOT145" s="91"/>
      <c r="MOU145" s="91"/>
      <c r="MOV145" s="91"/>
      <c r="MOW145" s="91"/>
      <c r="MOX145" s="91"/>
      <c r="MOY145" s="91"/>
      <c r="MOZ145" s="91"/>
      <c r="MPA145" s="91"/>
      <c r="MPB145" s="91"/>
      <c r="MPC145" s="91"/>
      <c r="MPD145" s="91"/>
      <c r="MPE145" s="91"/>
      <c r="MPF145" s="91"/>
      <c r="MPG145" s="91"/>
      <c r="MPH145" s="91"/>
      <c r="MPI145" s="91"/>
      <c r="MPJ145" s="91"/>
      <c r="MPK145" s="91"/>
      <c r="MPL145" s="91"/>
      <c r="MPM145" s="91"/>
      <c r="MPN145" s="91"/>
      <c r="MPO145" s="91"/>
      <c r="MPP145" s="91"/>
      <c r="MPQ145" s="91"/>
      <c r="MPR145" s="91"/>
      <c r="MPS145" s="91"/>
      <c r="MPT145" s="91"/>
      <c r="MPU145" s="91"/>
      <c r="MPV145" s="91"/>
      <c r="MPW145" s="91"/>
      <c r="MPX145" s="91"/>
      <c r="MPY145" s="91"/>
      <c r="MPZ145" s="91"/>
      <c r="MQA145" s="91"/>
      <c r="MQB145" s="91"/>
      <c r="MQC145" s="91"/>
      <c r="MQD145" s="91"/>
      <c r="MQE145" s="91"/>
      <c r="MQF145" s="91"/>
      <c r="MQG145" s="91"/>
      <c r="MQH145" s="91"/>
      <c r="MQI145" s="91"/>
      <c r="MQJ145" s="91"/>
      <c r="MQK145" s="91"/>
      <c r="MQL145" s="91"/>
      <c r="MQM145" s="91"/>
      <c r="MQN145" s="91"/>
      <c r="MQO145" s="91"/>
      <c r="MQP145" s="91"/>
      <c r="MQQ145" s="91"/>
      <c r="MQR145" s="91"/>
      <c r="MQS145" s="91"/>
      <c r="MQT145" s="91"/>
      <c r="MQU145" s="91"/>
      <c r="MQV145" s="91"/>
      <c r="MQW145" s="91"/>
      <c r="MQX145" s="91"/>
      <c r="MQY145" s="91"/>
      <c r="MQZ145" s="91"/>
      <c r="MRA145" s="91"/>
      <c r="MRB145" s="91"/>
      <c r="MRC145" s="91"/>
      <c r="MRD145" s="91"/>
      <c r="MRE145" s="91"/>
      <c r="MRF145" s="91"/>
      <c r="MRG145" s="91"/>
      <c r="MRH145" s="91"/>
      <c r="MRI145" s="91"/>
      <c r="MRJ145" s="91"/>
      <c r="MRK145" s="91"/>
      <c r="MRL145" s="91"/>
      <c r="MRM145" s="91"/>
      <c r="MRN145" s="91"/>
      <c r="MRO145" s="91"/>
      <c r="MRP145" s="91"/>
      <c r="MRQ145" s="91"/>
      <c r="MRR145" s="91"/>
      <c r="MRS145" s="91"/>
      <c r="MRT145" s="91"/>
      <c r="MRU145" s="91"/>
      <c r="MRV145" s="91"/>
      <c r="MRW145" s="91"/>
      <c r="MRX145" s="91"/>
      <c r="MRY145" s="91"/>
      <c r="MRZ145" s="91"/>
      <c r="MSA145" s="91"/>
      <c r="MSB145" s="91"/>
      <c r="MSC145" s="91"/>
      <c r="MSD145" s="91"/>
      <c r="MSE145" s="91"/>
      <c r="MSF145" s="91"/>
      <c r="MSG145" s="91"/>
      <c r="MSH145" s="91"/>
      <c r="MSI145" s="91"/>
      <c r="MSJ145" s="91"/>
      <c r="MSK145" s="91"/>
      <c r="MSL145" s="91"/>
      <c r="MSM145" s="91"/>
      <c r="MSN145" s="91"/>
      <c r="MSO145" s="91"/>
      <c r="MSP145" s="91"/>
      <c r="MSQ145" s="91"/>
      <c r="MSR145" s="91"/>
      <c r="MSS145" s="91"/>
      <c r="MST145" s="91"/>
      <c r="MSU145" s="91"/>
      <c r="MSV145" s="91"/>
      <c r="MSW145" s="91"/>
      <c r="MSX145" s="91"/>
      <c r="MSY145" s="91"/>
      <c r="MSZ145" s="91"/>
      <c r="MTA145" s="91"/>
      <c r="MTB145" s="91"/>
      <c r="MTC145" s="91"/>
      <c r="MTD145" s="91"/>
      <c r="MTE145" s="91"/>
      <c r="MTF145" s="91"/>
      <c r="MTG145" s="91"/>
      <c r="MTH145" s="91"/>
      <c r="MTI145" s="91"/>
      <c r="MTJ145" s="91"/>
      <c r="MTK145" s="91"/>
      <c r="MTL145" s="91"/>
      <c r="MTM145" s="91"/>
      <c r="MTN145" s="91"/>
      <c r="MTO145" s="91"/>
      <c r="MTP145" s="91"/>
      <c r="MTQ145" s="91"/>
      <c r="MTR145" s="91"/>
      <c r="MTS145" s="91"/>
      <c r="MTT145" s="91"/>
      <c r="MTU145" s="91"/>
      <c r="MTV145" s="91"/>
      <c r="MTW145" s="91"/>
      <c r="MTX145" s="91"/>
      <c r="MTY145" s="91"/>
      <c r="MTZ145" s="91"/>
      <c r="MUA145" s="91"/>
      <c r="MUB145" s="91"/>
      <c r="MUC145" s="91"/>
      <c r="MUD145" s="91"/>
      <c r="MUE145" s="91"/>
      <c r="MUF145" s="91"/>
      <c r="MUG145" s="91"/>
      <c r="MUH145" s="91"/>
      <c r="MUI145" s="91"/>
      <c r="MUJ145" s="91"/>
      <c r="MUK145" s="91"/>
      <c r="MUL145" s="91"/>
      <c r="MUM145" s="91"/>
      <c r="MUN145" s="91"/>
      <c r="MUO145" s="91"/>
      <c r="MUP145" s="91"/>
      <c r="MUQ145" s="91"/>
      <c r="MUR145" s="91"/>
      <c r="MUS145" s="91"/>
      <c r="MUT145" s="91"/>
      <c r="MUU145" s="91"/>
      <c r="MUV145" s="91"/>
      <c r="MUW145" s="91"/>
      <c r="MUX145" s="91"/>
      <c r="MUY145" s="91"/>
      <c r="MUZ145" s="91"/>
      <c r="MVA145" s="91"/>
      <c r="MVB145" s="91"/>
      <c r="MVC145" s="91"/>
      <c r="MVD145" s="91"/>
      <c r="MVE145" s="91"/>
      <c r="MVF145" s="91"/>
      <c r="MVG145" s="91"/>
      <c r="MVH145" s="91"/>
      <c r="MVI145" s="91"/>
      <c r="MVJ145" s="91"/>
      <c r="MVK145" s="91"/>
      <c r="MVL145" s="91"/>
      <c r="MVM145" s="91"/>
      <c r="MVN145" s="91"/>
      <c r="MVO145" s="91"/>
      <c r="MVP145" s="91"/>
      <c r="MVQ145" s="91"/>
      <c r="MVR145" s="91"/>
      <c r="MVS145" s="91"/>
      <c r="MVT145" s="91"/>
      <c r="MVU145" s="91"/>
      <c r="MVV145" s="91"/>
      <c r="MVW145" s="91"/>
      <c r="MVX145" s="91"/>
      <c r="MVY145" s="91"/>
      <c r="MVZ145" s="91"/>
      <c r="MWA145" s="91"/>
      <c r="MWB145" s="91"/>
      <c r="MWC145" s="91"/>
      <c r="MWD145" s="91"/>
      <c r="MWE145" s="91"/>
      <c r="MWF145" s="91"/>
      <c r="MWG145" s="91"/>
      <c r="MWH145" s="91"/>
      <c r="MWI145" s="91"/>
      <c r="MWJ145" s="91"/>
      <c r="MWK145" s="91"/>
      <c r="MWL145" s="91"/>
      <c r="MWM145" s="91"/>
      <c r="MWN145" s="91"/>
      <c r="MWO145" s="91"/>
      <c r="MWP145" s="91"/>
      <c r="MWQ145" s="91"/>
      <c r="MWR145" s="91"/>
      <c r="MWS145" s="91"/>
      <c r="MWT145" s="91"/>
      <c r="MWU145" s="91"/>
      <c r="MWV145" s="91"/>
      <c r="MWW145" s="91"/>
      <c r="MWX145" s="91"/>
      <c r="MWY145" s="91"/>
      <c r="MWZ145" s="91"/>
      <c r="MXA145" s="91"/>
      <c r="MXB145" s="91"/>
      <c r="MXC145" s="91"/>
      <c r="MXD145" s="91"/>
      <c r="MXE145" s="91"/>
      <c r="MXF145" s="91"/>
      <c r="MXG145" s="91"/>
      <c r="MXH145" s="91"/>
      <c r="MXI145" s="91"/>
      <c r="MXJ145" s="91"/>
      <c r="MXK145" s="91"/>
      <c r="MXL145" s="91"/>
      <c r="MXM145" s="91"/>
      <c r="MXN145" s="91"/>
      <c r="MXO145" s="91"/>
      <c r="MXP145" s="91"/>
      <c r="MXQ145" s="91"/>
      <c r="MXR145" s="91"/>
      <c r="MXS145" s="91"/>
      <c r="MXT145" s="91"/>
      <c r="MXU145" s="91"/>
      <c r="MXV145" s="91"/>
      <c r="MXW145" s="91"/>
      <c r="MXX145" s="91"/>
      <c r="MXY145" s="91"/>
      <c r="MXZ145" s="91"/>
      <c r="MYA145" s="91"/>
      <c r="MYB145" s="91"/>
      <c r="MYC145" s="91"/>
      <c r="MYD145" s="91"/>
      <c r="MYE145" s="91"/>
      <c r="MYF145" s="91"/>
      <c r="MYG145" s="91"/>
      <c r="MYH145" s="91"/>
      <c r="MYI145" s="91"/>
      <c r="MYJ145" s="91"/>
      <c r="MYK145" s="91"/>
      <c r="MYL145" s="91"/>
      <c r="MYM145" s="91"/>
      <c r="MYN145" s="91"/>
      <c r="MYO145" s="91"/>
      <c r="MYP145" s="91"/>
      <c r="MYQ145" s="91"/>
      <c r="MYR145" s="91"/>
      <c r="MYS145" s="91"/>
      <c r="MYT145" s="91"/>
      <c r="MYU145" s="91"/>
      <c r="MYV145" s="91"/>
      <c r="MYW145" s="91"/>
      <c r="MYX145" s="91"/>
      <c r="MYY145" s="91"/>
      <c r="MYZ145" s="91"/>
      <c r="MZA145" s="91"/>
      <c r="MZB145" s="91"/>
      <c r="MZC145" s="91"/>
      <c r="MZD145" s="91"/>
      <c r="MZE145" s="91"/>
      <c r="MZF145" s="91"/>
      <c r="MZG145" s="91"/>
      <c r="MZH145" s="91"/>
      <c r="MZI145" s="91"/>
      <c r="MZJ145" s="91"/>
      <c r="MZK145" s="91"/>
      <c r="MZL145" s="91"/>
      <c r="MZM145" s="91"/>
      <c r="MZN145" s="91"/>
      <c r="MZO145" s="91"/>
      <c r="MZP145" s="91"/>
      <c r="MZQ145" s="91"/>
      <c r="MZR145" s="91"/>
      <c r="MZS145" s="91"/>
      <c r="MZT145" s="91"/>
      <c r="MZU145" s="91"/>
      <c r="MZV145" s="91"/>
      <c r="MZW145" s="91"/>
      <c r="MZX145" s="91"/>
      <c r="MZY145" s="91"/>
      <c r="MZZ145" s="91"/>
      <c r="NAA145" s="91"/>
      <c r="NAB145" s="91"/>
      <c r="NAC145" s="91"/>
      <c r="NAD145" s="91"/>
      <c r="NAE145" s="91"/>
      <c r="NAF145" s="91"/>
      <c r="NAG145" s="91"/>
      <c r="NAH145" s="91"/>
      <c r="NAI145" s="91"/>
      <c r="NAJ145" s="91"/>
      <c r="NAK145" s="91"/>
      <c r="NAL145" s="91"/>
      <c r="NAM145" s="91"/>
      <c r="NAN145" s="91"/>
      <c r="NAO145" s="91"/>
      <c r="NAP145" s="91"/>
      <c r="NAQ145" s="91"/>
      <c r="NAR145" s="91"/>
      <c r="NAS145" s="91"/>
      <c r="NAT145" s="91"/>
      <c r="NAU145" s="91"/>
      <c r="NAV145" s="91"/>
      <c r="NAW145" s="91"/>
      <c r="NAX145" s="91"/>
      <c r="NAY145" s="91"/>
      <c r="NAZ145" s="91"/>
      <c r="NBA145" s="91"/>
      <c r="NBB145" s="91"/>
      <c r="NBC145" s="91"/>
      <c r="NBD145" s="91"/>
      <c r="NBE145" s="91"/>
      <c r="NBF145" s="91"/>
      <c r="NBG145" s="91"/>
      <c r="NBH145" s="91"/>
      <c r="NBI145" s="91"/>
      <c r="NBJ145" s="91"/>
      <c r="NBK145" s="91"/>
      <c r="NBL145" s="91"/>
      <c r="NBM145" s="91"/>
      <c r="NBN145" s="91"/>
      <c r="NBO145" s="91"/>
      <c r="NBP145" s="91"/>
      <c r="NBQ145" s="91"/>
      <c r="NBR145" s="91"/>
      <c r="NBS145" s="91"/>
      <c r="NBT145" s="91"/>
      <c r="NBU145" s="91"/>
      <c r="NBV145" s="91"/>
      <c r="NBW145" s="91"/>
      <c r="NBX145" s="91"/>
      <c r="NBY145" s="91"/>
      <c r="NBZ145" s="91"/>
      <c r="NCA145" s="91"/>
      <c r="NCB145" s="91"/>
      <c r="NCC145" s="91"/>
      <c r="NCD145" s="91"/>
      <c r="NCE145" s="91"/>
      <c r="NCF145" s="91"/>
      <c r="NCG145" s="91"/>
      <c r="NCH145" s="91"/>
      <c r="NCI145" s="91"/>
      <c r="NCJ145" s="91"/>
      <c r="NCK145" s="91"/>
      <c r="NCL145" s="91"/>
      <c r="NCM145" s="91"/>
      <c r="NCN145" s="91"/>
      <c r="NCO145" s="91"/>
      <c r="NCP145" s="91"/>
      <c r="NCQ145" s="91"/>
      <c r="NCR145" s="91"/>
      <c r="NCS145" s="91"/>
      <c r="NCT145" s="91"/>
      <c r="NCU145" s="91"/>
      <c r="NCV145" s="91"/>
      <c r="NCW145" s="91"/>
      <c r="NCX145" s="91"/>
      <c r="NCY145" s="91"/>
      <c r="NCZ145" s="91"/>
      <c r="NDA145" s="91"/>
      <c r="NDB145" s="91"/>
      <c r="NDC145" s="91"/>
      <c r="NDD145" s="91"/>
      <c r="NDE145" s="91"/>
      <c r="NDF145" s="91"/>
      <c r="NDG145" s="91"/>
      <c r="NDH145" s="91"/>
      <c r="NDI145" s="91"/>
      <c r="NDJ145" s="91"/>
      <c r="NDK145" s="91"/>
      <c r="NDL145" s="91"/>
      <c r="NDM145" s="91"/>
      <c r="NDN145" s="91"/>
      <c r="NDO145" s="91"/>
      <c r="NDP145" s="91"/>
      <c r="NDQ145" s="91"/>
      <c r="NDR145" s="91"/>
      <c r="NDS145" s="91"/>
      <c r="NDT145" s="91"/>
      <c r="NDU145" s="91"/>
      <c r="NDV145" s="91"/>
      <c r="NDW145" s="91"/>
      <c r="NDX145" s="91"/>
      <c r="NDY145" s="91"/>
      <c r="NDZ145" s="91"/>
      <c r="NEA145" s="91"/>
      <c r="NEB145" s="91"/>
      <c r="NEC145" s="91"/>
      <c r="NED145" s="91"/>
      <c r="NEE145" s="91"/>
      <c r="NEF145" s="91"/>
      <c r="NEG145" s="91"/>
      <c r="NEH145" s="91"/>
      <c r="NEI145" s="91"/>
      <c r="NEJ145" s="91"/>
      <c r="NEK145" s="91"/>
      <c r="NEL145" s="91"/>
      <c r="NEM145" s="91"/>
      <c r="NEN145" s="91"/>
      <c r="NEO145" s="91"/>
      <c r="NEP145" s="91"/>
      <c r="NEQ145" s="91"/>
      <c r="NER145" s="91"/>
      <c r="NES145" s="91"/>
      <c r="NET145" s="91"/>
      <c r="NEU145" s="91"/>
      <c r="NEV145" s="91"/>
      <c r="NEW145" s="91"/>
      <c r="NEX145" s="91"/>
      <c r="NEY145" s="91"/>
      <c r="NEZ145" s="91"/>
      <c r="NFA145" s="91"/>
      <c r="NFB145" s="91"/>
      <c r="NFC145" s="91"/>
      <c r="NFD145" s="91"/>
      <c r="NFE145" s="91"/>
      <c r="NFF145" s="91"/>
      <c r="NFG145" s="91"/>
      <c r="NFH145" s="91"/>
      <c r="NFI145" s="91"/>
      <c r="NFJ145" s="91"/>
      <c r="NFK145" s="91"/>
      <c r="NFL145" s="91"/>
      <c r="NFM145" s="91"/>
      <c r="NFN145" s="91"/>
      <c r="NFO145" s="91"/>
      <c r="NFP145" s="91"/>
      <c r="NFQ145" s="91"/>
      <c r="NFR145" s="91"/>
      <c r="NFS145" s="91"/>
      <c r="NFT145" s="91"/>
      <c r="NFU145" s="91"/>
      <c r="NFV145" s="91"/>
      <c r="NFW145" s="91"/>
      <c r="NFX145" s="91"/>
      <c r="NFY145" s="91"/>
      <c r="NFZ145" s="91"/>
      <c r="NGA145" s="91"/>
      <c r="NGB145" s="91"/>
      <c r="NGC145" s="91"/>
      <c r="NGD145" s="91"/>
      <c r="NGE145" s="91"/>
      <c r="NGF145" s="91"/>
      <c r="NGG145" s="91"/>
      <c r="NGH145" s="91"/>
      <c r="NGI145" s="91"/>
      <c r="NGJ145" s="91"/>
      <c r="NGK145" s="91"/>
      <c r="NGL145" s="91"/>
      <c r="NGM145" s="91"/>
      <c r="NGN145" s="91"/>
      <c r="NGO145" s="91"/>
      <c r="NGP145" s="91"/>
      <c r="NGQ145" s="91"/>
      <c r="NGR145" s="91"/>
      <c r="NGS145" s="91"/>
      <c r="NGT145" s="91"/>
      <c r="NGU145" s="91"/>
      <c r="NGV145" s="91"/>
      <c r="NGW145" s="91"/>
      <c r="NGX145" s="91"/>
      <c r="NGY145" s="91"/>
      <c r="NGZ145" s="91"/>
      <c r="NHA145" s="91"/>
      <c r="NHB145" s="91"/>
      <c r="NHC145" s="91"/>
      <c r="NHD145" s="91"/>
      <c r="NHE145" s="91"/>
      <c r="NHF145" s="91"/>
      <c r="NHG145" s="91"/>
      <c r="NHH145" s="91"/>
      <c r="NHI145" s="91"/>
      <c r="NHJ145" s="91"/>
      <c r="NHK145" s="91"/>
      <c r="NHL145" s="91"/>
      <c r="NHM145" s="91"/>
      <c r="NHN145" s="91"/>
      <c r="NHO145" s="91"/>
      <c r="NHP145" s="91"/>
      <c r="NHQ145" s="91"/>
      <c r="NHR145" s="91"/>
      <c r="NHS145" s="91"/>
      <c r="NHT145" s="91"/>
      <c r="NHU145" s="91"/>
      <c r="NHV145" s="91"/>
      <c r="NHW145" s="91"/>
      <c r="NHX145" s="91"/>
      <c r="NHY145" s="91"/>
      <c r="NHZ145" s="91"/>
      <c r="NIA145" s="91"/>
      <c r="NIB145" s="91"/>
      <c r="NIC145" s="91"/>
      <c r="NID145" s="91"/>
      <c r="NIE145" s="91"/>
      <c r="NIF145" s="91"/>
      <c r="NIG145" s="91"/>
      <c r="NIH145" s="91"/>
      <c r="NII145" s="91"/>
      <c r="NIJ145" s="91"/>
      <c r="NIK145" s="91"/>
      <c r="NIL145" s="91"/>
      <c r="NIM145" s="91"/>
      <c r="NIN145" s="91"/>
      <c r="NIO145" s="91"/>
      <c r="NIP145" s="91"/>
      <c r="NIQ145" s="91"/>
      <c r="NIR145" s="91"/>
      <c r="NIS145" s="91"/>
      <c r="NIT145" s="91"/>
      <c r="NIU145" s="91"/>
      <c r="NIV145" s="91"/>
      <c r="NIW145" s="91"/>
      <c r="NIX145" s="91"/>
      <c r="NIY145" s="91"/>
      <c r="NIZ145" s="91"/>
      <c r="NJA145" s="91"/>
      <c r="NJB145" s="91"/>
      <c r="NJC145" s="91"/>
      <c r="NJD145" s="91"/>
      <c r="NJE145" s="91"/>
      <c r="NJF145" s="91"/>
      <c r="NJG145" s="91"/>
      <c r="NJH145" s="91"/>
      <c r="NJI145" s="91"/>
      <c r="NJJ145" s="91"/>
      <c r="NJK145" s="91"/>
      <c r="NJL145" s="91"/>
      <c r="NJM145" s="91"/>
      <c r="NJN145" s="91"/>
      <c r="NJO145" s="91"/>
      <c r="NJP145" s="91"/>
      <c r="NJQ145" s="91"/>
      <c r="NJR145" s="91"/>
      <c r="NJS145" s="91"/>
      <c r="NJT145" s="91"/>
      <c r="NJU145" s="91"/>
      <c r="NJV145" s="91"/>
      <c r="NJW145" s="91"/>
      <c r="NJX145" s="91"/>
      <c r="NJY145" s="91"/>
      <c r="NJZ145" s="91"/>
      <c r="NKA145" s="91"/>
      <c r="NKB145" s="91"/>
      <c r="NKC145" s="91"/>
      <c r="NKD145" s="91"/>
      <c r="NKE145" s="91"/>
      <c r="NKF145" s="91"/>
      <c r="NKG145" s="91"/>
      <c r="NKH145" s="91"/>
      <c r="NKI145" s="91"/>
      <c r="NKJ145" s="91"/>
      <c r="NKK145" s="91"/>
      <c r="NKL145" s="91"/>
      <c r="NKM145" s="91"/>
      <c r="NKN145" s="91"/>
      <c r="NKO145" s="91"/>
      <c r="NKP145" s="91"/>
      <c r="NKQ145" s="91"/>
      <c r="NKR145" s="91"/>
      <c r="NKS145" s="91"/>
      <c r="NKT145" s="91"/>
      <c r="NKU145" s="91"/>
      <c r="NKV145" s="91"/>
      <c r="NKW145" s="91"/>
      <c r="NKX145" s="91"/>
      <c r="NKY145" s="91"/>
      <c r="NKZ145" s="91"/>
      <c r="NLA145" s="91"/>
      <c r="NLB145" s="91"/>
      <c r="NLC145" s="91"/>
      <c r="NLD145" s="91"/>
      <c r="NLE145" s="91"/>
      <c r="NLF145" s="91"/>
      <c r="NLG145" s="91"/>
      <c r="NLH145" s="91"/>
      <c r="NLI145" s="91"/>
      <c r="NLJ145" s="91"/>
      <c r="NLK145" s="91"/>
      <c r="NLL145" s="91"/>
      <c r="NLM145" s="91"/>
      <c r="NLN145" s="91"/>
      <c r="NLO145" s="91"/>
      <c r="NLP145" s="91"/>
      <c r="NLQ145" s="91"/>
      <c r="NLR145" s="91"/>
      <c r="NLS145" s="91"/>
      <c r="NLT145" s="91"/>
      <c r="NLU145" s="91"/>
      <c r="NLV145" s="91"/>
      <c r="NLW145" s="91"/>
      <c r="NLX145" s="91"/>
      <c r="NLY145" s="91"/>
      <c r="NLZ145" s="91"/>
      <c r="NMA145" s="91"/>
      <c r="NMB145" s="91"/>
      <c r="NMC145" s="91"/>
      <c r="NMD145" s="91"/>
      <c r="NME145" s="91"/>
      <c r="NMF145" s="91"/>
      <c r="NMG145" s="91"/>
      <c r="NMH145" s="91"/>
      <c r="NMI145" s="91"/>
      <c r="NMJ145" s="91"/>
      <c r="NMK145" s="91"/>
      <c r="NML145" s="91"/>
      <c r="NMM145" s="91"/>
      <c r="NMN145" s="91"/>
      <c r="NMO145" s="91"/>
      <c r="NMP145" s="91"/>
      <c r="NMQ145" s="91"/>
      <c r="NMR145" s="91"/>
      <c r="NMS145" s="91"/>
      <c r="NMT145" s="91"/>
      <c r="NMU145" s="91"/>
      <c r="NMV145" s="91"/>
      <c r="NMW145" s="91"/>
      <c r="NMX145" s="91"/>
      <c r="NMY145" s="91"/>
      <c r="NMZ145" s="91"/>
      <c r="NNA145" s="91"/>
      <c r="NNB145" s="91"/>
      <c r="NNC145" s="91"/>
      <c r="NND145" s="91"/>
      <c r="NNE145" s="91"/>
      <c r="NNF145" s="91"/>
      <c r="NNG145" s="91"/>
      <c r="NNH145" s="91"/>
      <c r="NNI145" s="91"/>
      <c r="NNJ145" s="91"/>
      <c r="NNK145" s="91"/>
      <c r="NNL145" s="91"/>
      <c r="NNM145" s="91"/>
      <c r="NNN145" s="91"/>
      <c r="NNO145" s="91"/>
      <c r="NNP145" s="91"/>
      <c r="NNQ145" s="91"/>
      <c r="NNR145" s="91"/>
      <c r="NNS145" s="91"/>
      <c r="NNT145" s="91"/>
      <c r="NNU145" s="91"/>
      <c r="NNV145" s="91"/>
      <c r="NNW145" s="91"/>
      <c r="NNX145" s="91"/>
      <c r="NNY145" s="91"/>
      <c r="NNZ145" s="91"/>
      <c r="NOA145" s="91"/>
      <c r="NOB145" s="91"/>
      <c r="NOC145" s="91"/>
      <c r="NOD145" s="91"/>
      <c r="NOE145" s="91"/>
      <c r="NOF145" s="91"/>
      <c r="NOG145" s="91"/>
      <c r="NOH145" s="91"/>
      <c r="NOI145" s="91"/>
      <c r="NOJ145" s="91"/>
      <c r="NOK145" s="91"/>
      <c r="NOL145" s="91"/>
      <c r="NOM145" s="91"/>
      <c r="NON145" s="91"/>
      <c r="NOO145" s="91"/>
      <c r="NOP145" s="91"/>
      <c r="NOQ145" s="91"/>
      <c r="NOR145" s="91"/>
      <c r="NOS145" s="91"/>
      <c r="NOT145" s="91"/>
      <c r="NOU145" s="91"/>
      <c r="NOV145" s="91"/>
      <c r="NOW145" s="91"/>
      <c r="NOX145" s="91"/>
      <c r="NOY145" s="91"/>
      <c r="NOZ145" s="91"/>
      <c r="NPA145" s="91"/>
      <c r="NPB145" s="91"/>
      <c r="NPC145" s="91"/>
      <c r="NPD145" s="91"/>
      <c r="NPE145" s="91"/>
      <c r="NPF145" s="91"/>
      <c r="NPG145" s="91"/>
      <c r="NPH145" s="91"/>
      <c r="NPI145" s="91"/>
      <c r="NPJ145" s="91"/>
      <c r="NPK145" s="91"/>
      <c r="NPL145" s="91"/>
      <c r="NPM145" s="91"/>
      <c r="NPN145" s="91"/>
      <c r="NPO145" s="91"/>
      <c r="NPP145" s="91"/>
      <c r="NPQ145" s="91"/>
      <c r="NPR145" s="91"/>
      <c r="NPS145" s="91"/>
      <c r="NPT145" s="91"/>
      <c r="NPU145" s="91"/>
      <c r="NPV145" s="91"/>
      <c r="NPW145" s="91"/>
      <c r="NPX145" s="91"/>
      <c r="NPY145" s="91"/>
      <c r="NPZ145" s="91"/>
      <c r="NQA145" s="91"/>
      <c r="NQB145" s="91"/>
      <c r="NQC145" s="91"/>
      <c r="NQD145" s="91"/>
      <c r="NQE145" s="91"/>
      <c r="NQF145" s="91"/>
      <c r="NQG145" s="91"/>
      <c r="NQH145" s="91"/>
      <c r="NQI145" s="91"/>
      <c r="NQJ145" s="91"/>
      <c r="NQK145" s="91"/>
      <c r="NQL145" s="91"/>
      <c r="NQM145" s="91"/>
      <c r="NQN145" s="91"/>
      <c r="NQO145" s="91"/>
      <c r="NQP145" s="91"/>
      <c r="NQQ145" s="91"/>
      <c r="NQR145" s="91"/>
      <c r="NQS145" s="91"/>
      <c r="NQT145" s="91"/>
      <c r="NQU145" s="91"/>
      <c r="NQV145" s="91"/>
      <c r="NQW145" s="91"/>
      <c r="NQX145" s="91"/>
      <c r="NQY145" s="91"/>
      <c r="NQZ145" s="91"/>
      <c r="NRA145" s="91"/>
      <c r="NRB145" s="91"/>
      <c r="NRC145" s="91"/>
      <c r="NRD145" s="91"/>
      <c r="NRE145" s="91"/>
      <c r="NRF145" s="91"/>
      <c r="NRG145" s="91"/>
      <c r="NRH145" s="91"/>
      <c r="NRI145" s="91"/>
      <c r="NRJ145" s="91"/>
      <c r="NRK145" s="91"/>
      <c r="NRL145" s="91"/>
      <c r="NRM145" s="91"/>
      <c r="NRN145" s="91"/>
      <c r="NRO145" s="91"/>
      <c r="NRP145" s="91"/>
      <c r="NRQ145" s="91"/>
      <c r="NRR145" s="91"/>
      <c r="NRS145" s="91"/>
      <c r="NRT145" s="91"/>
      <c r="NRU145" s="91"/>
      <c r="NRV145" s="91"/>
      <c r="NRW145" s="91"/>
      <c r="NRX145" s="91"/>
      <c r="NRY145" s="91"/>
      <c r="NRZ145" s="91"/>
      <c r="NSA145" s="91"/>
      <c r="NSB145" s="91"/>
      <c r="NSC145" s="91"/>
      <c r="NSD145" s="91"/>
      <c r="NSE145" s="91"/>
      <c r="NSF145" s="91"/>
      <c r="NSG145" s="91"/>
      <c r="NSH145" s="91"/>
      <c r="NSI145" s="91"/>
      <c r="NSJ145" s="91"/>
      <c r="NSK145" s="91"/>
      <c r="NSL145" s="91"/>
      <c r="NSM145" s="91"/>
      <c r="NSN145" s="91"/>
      <c r="NSO145" s="91"/>
      <c r="NSP145" s="91"/>
      <c r="NSQ145" s="91"/>
      <c r="NSR145" s="91"/>
      <c r="NSS145" s="91"/>
      <c r="NST145" s="91"/>
      <c r="NSU145" s="91"/>
      <c r="NSV145" s="91"/>
      <c r="NSW145" s="91"/>
      <c r="NSX145" s="91"/>
      <c r="NSY145" s="91"/>
      <c r="NSZ145" s="91"/>
      <c r="NTA145" s="91"/>
      <c r="NTB145" s="91"/>
      <c r="NTC145" s="91"/>
      <c r="NTD145" s="91"/>
      <c r="NTE145" s="91"/>
      <c r="NTF145" s="91"/>
      <c r="NTG145" s="91"/>
      <c r="NTH145" s="91"/>
      <c r="NTI145" s="91"/>
      <c r="NTJ145" s="91"/>
      <c r="NTK145" s="91"/>
      <c r="NTL145" s="91"/>
      <c r="NTM145" s="91"/>
      <c r="NTN145" s="91"/>
      <c r="NTO145" s="91"/>
      <c r="NTP145" s="91"/>
      <c r="NTQ145" s="91"/>
      <c r="NTR145" s="91"/>
      <c r="NTS145" s="91"/>
      <c r="NTT145" s="91"/>
      <c r="NTU145" s="91"/>
      <c r="NTV145" s="91"/>
      <c r="NTW145" s="91"/>
      <c r="NTX145" s="91"/>
      <c r="NTY145" s="91"/>
      <c r="NTZ145" s="91"/>
      <c r="NUA145" s="91"/>
      <c r="NUB145" s="91"/>
      <c r="NUC145" s="91"/>
      <c r="NUD145" s="91"/>
      <c r="NUE145" s="91"/>
      <c r="NUF145" s="91"/>
      <c r="NUG145" s="91"/>
      <c r="NUH145" s="91"/>
      <c r="NUI145" s="91"/>
      <c r="NUJ145" s="91"/>
      <c r="NUK145" s="91"/>
      <c r="NUL145" s="91"/>
      <c r="NUM145" s="91"/>
      <c r="NUN145" s="91"/>
      <c r="NUO145" s="91"/>
      <c r="NUP145" s="91"/>
      <c r="NUQ145" s="91"/>
      <c r="NUR145" s="91"/>
      <c r="NUS145" s="91"/>
      <c r="NUT145" s="91"/>
      <c r="NUU145" s="91"/>
      <c r="NUV145" s="91"/>
      <c r="NUW145" s="91"/>
      <c r="NUX145" s="91"/>
      <c r="NUY145" s="91"/>
      <c r="NUZ145" s="91"/>
      <c r="NVA145" s="91"/>
      <c r="NVB145" s="91"/>
      <c r="NVC145" s="91"/>
      <c r="NVD145" s="91"/>
      <c r="NVE145" s="91"/>
      <c r="NVF145" s="91"/>
      <c r="NVG145" s="91"/>
      <c r="NVH145" s="91"/>
      <c r="NVI145" s="91"/>
      <c r="NVJ145" s="91"/>
      <c r="NVK145" s="91"/>
      <c r="NVL145" s="91"/>
      <c r="NVM145" s="91"/>
      <c r="NVN145" s="91"/>
      <c r="NVO145" s="91"/>
      <c r="NVP145" s="91"/>
      <c r="NVQ145" s="91"/>
      <c r="NVR145" s="91"/>
      <c r="NVS145" s="91"/>
      <c r="NVT145" s="91"/>
      <c r="NVU145" s="91"/>
      <c r="NVV145" s="91"/>
      <c r="NVW145" s="91"/>
      <c r="NVX145" s="91"/>
      <c r="NVY145" s="91"/>
      <c r="NVZ145" s="91"/>
      <c r="NWA145" s="91"/>
      <c r="NWB145" s="91"/>
      <c r="NWC145" s="91"/>
      <c r="NWD145" s="91"/>
      <c r="NWE145" s="91"/>
      <c r="NWF145" s="91"/>
      <c r="NWG145" s="91"/>
      <c r="NWH145" s="91"/>
      <c r="NWI145" s="91"/>
      <c r="NWJ145" s="91"/>
      <c r="NWK145" s="91"/>
      <c r="NWL145" s="91"/>
      <c r="NWM145" s="91"/>
      <c r="NWN145" s="91"/>
      <c r="NWO145" s="91"/>
      <c r="NWP145" s="91"/>
      <c r="NWQ145" s="91"/>
      <c r="NWR145" s="91"/>
      <c r="NWS145" s="91"/>
      <c r="NWT145" s="91"/>
      <c r="NWU145" s="91"/>
      <c r="NWV145" s="91"/>
      <c r="NWW145" s="91"/>
      <c r="NWX145" s="91"/>
      <c r="NWY145" s="91"/>
      <c r="NWZ145" s="91"/>
      <c r="NXA145" s="91"/>
      <c r="NXB145" s="91"/>
      <c r="NXC145" s="91"/>
      <c r="NXD145" s="91"/>
      <c r="NXE145" s="91"/>
      <c r="NXF145" s="91"/>
      <c r="NXG145" s="91"/>
      <c r="NXH145" s="91"/>
      <c r="NXI145" s="91"/>
      <c r="NXJ145" s="91"/>
      <c r="NXK145" s="91"/>
      <c r="NXL145" s="91"/>
      <c r="NXM145" s="91"/>
      <c r="NXN145" s="91"/>
      <c r="NXO145" s="91"/>
      <c r="NXP145" s="91"/>
      <c r="NXQ145" s="91"/>
      <c r="NXR145" s="91"/>
      <c r="NXS145" s="91"/>
      <c r="NXT145" s="91"/>
      <c r="NXU145" s="91"/>
      <c r="NXV145" s="91"/>
      <c r="NXW145" s="91"/>
      <c r="NXX145" s="91"/>
      <c r="NXY145" s="91"/>
      <c r="NXZ145" s="91"/>
      <c r="NYA145" s="91"/>
      <c r="NYB145" s="91"/>
      <c r="NYC145" s="91"/>
      <c r="NYD145" s="91"/>
      <c r="NYE145" s="91"/>
      <c r="NYF145" s="91"/>
      <c r="NYG145" s="91"/>
      <c r="NYH145" s="91"/>
      <c r="NYI145" s="91"/>
      <c r="NYJ145" s="91"/>
      <c r="NYK145" s="91"/>
      <c r="NYL145" s="91"/>
      <c r="NYM145" s="91"/>
      <c r="NYN145" s="91"/>
      <c r="NYO145" s="91"/>
      <c r="NYP145" s="91"/>
      <c r="NYQ145" s="91"/>
      <c r="NYR145" s="91"/>
      <c r="NYS145" s="91"/>
      <c r="NYT145" s="91"/>
      <c r="NYU145" s="91"/>
      <c r="NYV145" s="91"/>
      <c r="NYW145" s="91"/>
      <c r="NYX145" s="91"/>
      <c r="NYY145" s="91"/>
      <c r="NYZ145" s="91"/>
      <c r="NZA145" s="91"/>
      <c r="NZB145" s="91"/>
      <c r="NZC145" s="91"/>
      <c r="NZD145" s="91"/>
      <c r="NZE145" s="91"/>
      <c r="NZF145" s="91"/>
      <c r="NZG145" s="91"/>
      <c r="NZH145" s="91"/>
      <c r="NZI145" s="91"/>
      <c r="NZJ145" s="91"/>
      <c r="NZK145" s="91"/>
      <c r="NZL145" s="91"/>
      <c r="NZM145" s="91"/>
      <c r="NZN145" s="91"/>
      <c r="NZO145" s="91"/>
      <c r="NZP145" s="91"/>
      <c r="NZQ145" s="91"/>
      <c r="NZR145" s="91"/>
      <c r="NZS145" s="91"/>
      <c r="NZT145" s="91"/>
      <c r="NZU145" s="91"/>
      <c r="NZV145" s="91"/>
      <c r="NZW145" s="91"/>
      <c r="NZX145" s="91"/>
      <c r="NZY145" s="91"/>
      <c r="NZZ145" s="91"/>
      <c r="OAA145" s="91"/>
      <c r="OAB145" s="91"/>
      <c r="OAC145" s="91"/>
      <c r="OAD145" s="91"/>
      <c r="OAE145" s="91"/>
      <c r="OAF145" s="91"/>
      <c r="OAG145" s="91"/>
      <c r="OAH145" s="91"/>
      <c r="OAI145" s="91"/>
      <c r="OAJ145" s="91"/>
      <c r="OAK145" s="91"/>
      <c r="OAL145" s="91"/>
      <c r="OAM145" s="91"/>
      <c r="OAN145" s="91"/>
      <c r="OAO145" s="91"/>
      <c r="OAP145" s="91"/>
      <c r="OAQ145" s="91"/>
      <c r="OAR145" s="91"/>
      <c r="OAS145" s="91"/>
      <c r="OAT145" s="91"/>
      <c r="OAU145" s="91"/>
      <c r="OAV145" s="91"/>
      <c r="OAW145" s="91"/>
      <c r="OAX145" s="91"/>
      <c r="OAY145" s="91"/>
      <c r="OAZ145" s="91"/>
      <c r="OBA145" s="91"/>
      <c r="OBB145" s="91"/>
      <c r="OBC145" s="91"/>
      <c r="OBD145" s="91"/>
      <c r="OBE145" s="91"/>
      <c r="OBF145" s="91"/>
      <c r="OBG145" s="91"/>
      <c r="OBH145" s="91"/>
      <c r="OBI145" s="91"/>
      <c r="OBJ145" s="91"/>
      <c r="OBK145" s="91"/>
      <c r="OBL145" s="91"/>
      <c r="OBM145" s="91"/>
      <c r="OBN145" s="91"/>
      <c r="OBO145" s="91"/>
      <c r="OBP145" s="91"/>
      <c r="OBQ145" s="91"/>
      <c r="OBR145" s="91"/>
      <c r="OBS145" s="91"/>
      <c r="OBT145" s="91"/>
      <c r="OBU145" s="91"/>
      <c r="OBV145" s="91"/>
      <c r="OBW145" s="91"/>
      <c r="OBX145" s="91"/>
      <c r="OBY145" s="91"/>
      <c r="OBZ145" s="91"/>
      <c r="OCA145" s="91"/>
      <c r="OCB145" s="91"/>
      <c r="OCC145" s="91"/>
      <c r="OCD145" s="91"/>
      <c r="OCE145" s="91"/>
      <c r="OCF145" s="91"/>
      <c r="OCG145" s="91"/>
      <c r="OCH145" s="91"/>
      <c r="OCI145" s="91"/>
      <c r="OCJ145" s="91"/>
      <c r="OCK145" s="91"/>
      <c r="OCL145" s="91"/>
      <c r="OCM145" s="91"/>
      <c r="OCN145" s="91"/>
      <c r="OCO145" s="91"/>
      <c r="OCP145" s="91"/>
      <c r="OCQ145" s="91"/>
      <c r="OCR145" s="91"/>
      <c r="OCS145" s="91"/>
      <c r="OCT145" s="91"/>
      <c r="OCU145" s="91"/>
      <c r="OCV145" s="91"/>
      <c r="OCW145" s="91"/>
      <c r="OCX145" s="91"/>
      <c r="OCY145" s="91"/>
      <c r="OCZ145" s="91"/>
      <c r="ODA145" s="91"/>
      <c r="ODB145" s="91"/>
      <c r="ODC145" s="91"/>
      <c r="ODD145" s="91"/>
      <c r="ODE145" s="91"/>
      <c r="ODF145" s="91"/>
      <c r="ODG145" s="91"/>
      <c r="ODH145" s="91"/>
      <c r="ODI145" s="91"/>
      <c r="ODJ145" s="91"/>
      <c r="ODK145" s="91"/>
      <c r="ODL145" s="91"/>
      <c r="ODM145" s="91"/>
      <c r="ODN145" s="91"/>
      <c r="ODO145" s="91"/>
      <c r="ODP145" s="91"/>
      <c r="ODQ145" s="91"/>
      <c r="ODR145" s="91"/>
      <c r="ODS145" s="91"/>
      <c r="ODT145" s="91"/>
      <c r="ODU145" s="91"/>
      <c r="ODV145" s="91"/>
      <c r="ODW145" s="91"/>
      <c r="ODX145" s="91"/>
      <c r="ODY145" s="91"/>
      <c r="ODZ145" s="91"/>
      <c r="OEA145" s="91"/>
      <c r="OEB145" s="91"/>
      <c r="OEC145" s="91"/>
      <c r="OED145" s="91"/>
      <c r="OEE145" s="91"/>
      <c r="OEF145" s="91"/>
      <c r="OEG145" s="91"/>
      <c r="OEH145" s="91"/>
      <c r="OEI145" s="91"/>
      <c r="OEJ145" s="91"/>
      <c r="OEK145" s="91"/>
      <c r="OEL145" s="91"/>
      <c r="OEM145" s="91"/>
      <c r="OEN145" s="91"/>
      <c r="OEO145" s="91"/>
      <c r="OEP145" s="91"/>
      <c r="OEQ145" s="91"/>
      <c r="OER145" s="91"/>
      <c r="OES145" s="91"/>
      <c r="OET145" s="91"/>
      <c r="OEU145" s="91"/>
      <c r="OEV145" s="91"/>
      <c r="OEW145" s="91"/>
      <c r="OEX145" s="91"/>
      <c r="OEY145" s="91"/>
      <c r="OEZ145" s="91"/>
      <c r="OFA145" s="91"/>
      <c r="OFB145" s="91"/>
      <c r="OFC145" s="91"/>
      <c r="OFD145" s="91"/>
      <c r="OFE145" s="91"/>
      <c r="OFF145" s="91"/>
      <c r="OFG145" s="91"/>
      <c r="OFH145" s="91"/>
      <c r="OFI145" s="91"/>
      <c r="OFJ145" s="91"/>
      <c r="OFK145" s="91"/>
      <c r="OFL145" s="91"/>
      <c r="OFM145" s="91"/>
      <c r="OFN145" s="91"/>
      <c r="OFO145" s="91"/>
      <c r="OFP145" s="91"/>
      <c r="OFQ145" s="91"/>
      <c r="OFR145" s="91"/>
      <c r="OFS145" s="91"/>
      <c r="OFT145" s="91"/>
      <c r="OFU145" s="91"/>
      <c r="OFV145" s="91"/>
      <c r="OFW145" s="91"/>
      <c r="OFX145" s="91"/>
      <c r="OFY145" s="91"/>
      <c r="OFZ145" s="91"/>
      <c r="OGA145" s="91"/>
      <c r="OGB145" s="91"/>
      <c r="OGC145" s="91"/>
      <c r="OGD145" s="91"/>
      <c r="OGE145" s="91"/>
      <c r="OGF145" s="91"/>
      <c r="OGG145" s="91"/>
      <c r="OGH145" s="91"/>
      <c r="OGI145" s="91"/>
      <c r="OGJ145" s="91"/>
      <c r="OGK145" s="91"/>
      <c r="OGL145" s="91"/>
      <c r="OGM145" s="91"/>
      <c r="OGN145" s="91"/>
      <c r="OGO145" s="91"/>
      <c r="OGP145" s="91"/>
      <c r="OGQ145" s="91"/>
      <c r="OGR145" s="91"/>
      <c r="OGS145" s="91"/>
      <c r="OGT145" s="91"/>
      <c r="OGU145" s="91"/>
      <c r="OGV145" s="91"/>
      <c r="OGW145" s="91"/>
      <c r="OGX145" s="91"/>
      <c r="OGY145" s="91"/>
      <c r="OGZ145" s="91"/>
      <c r="OHA145" s="91"/>
      <c r="OHB145" s="91"/>
      <c r="OHC145" s="91"/>
      <c r="OHD145" s="91"/>
      <c r="OHE145" s="91"/>
      <c r="OHF145" s="91"/>
      <c r="OHG145" s="91"/>
      <c r="OHH145" s="91"/>
      <c r="OHI145" s="91"/>
      <c r="OHJ145" s="91"/>
      <c r="OHK145" s="91"/>
      <c r="OHL145" s="91"/>
      <c r="OHM145" s="91"/>
      <c r="OHN145" s="91"/>
      <c r="OHO145" s="91"/>
      <c r="OHP145" s="91"/>
      <c r="OHQ145" s="91"/>
      <c r="OHR145" s="91"/>
      <c r="OHS145" s="91"/>
      <c r="OHT145" s="91"/>
      <c r="OHU145" s="91"/>
      <c r="OHV145" s="91"/>
      <c r="OHW145" s="91"/>
      <c r="OHX145" s="91"/>
      <c r="OHY145" s="91"/>
      <c r="OHZ145" s="91"/>
      <c r="OIA145" s="91"/>
      <c r="OIB145" s="91"/>
      <c r="OIC145" s="91"/>
      <c r="OID145" s="91"/>
      <c r="OIE145" s="91"/>
      <c r="OIF145" s="91"/>
      <c r="OIG145" s="91"/>
      <c r="OIH145" s="91"/>
      <c r="OII145" s="91"/>
      <c r="OIJ145" s="91"/>
      <c r="OIK145" s="91"/>
      <c r="OIL145" s="91"/>
      <c r="OIM145" s="91"/>
      <c r="OIN145" s="91"/>
      <c r="OIO145" s="91"/>
      <c r="OIP145" s="91"/>
      <c r="OIQ145" s="91"/>
      <c r="OIR145" s="91"/>
      <c r="OIS145" s="91"/>
      <c r="OIT145" s="91"/>
      <c r="OIU145" s="91"/>
      <c r="OIV145" s="91"/>
      <c r="OIW145" s="91"/>
      <c r="OIX145" s="91"/>
      <c r="OIY145" s="91"/>
      <c r="OIZ145" s="91"/>
      <c r="OJA145" s="91"/>
      <c r="OJB145" s="91"/>
      <c r="OJC145" s="91"/>
      <c r="OJD145" s="91"/>
      <c r="OJE145" s="91"/>
      <c r="OJF145" s="91"/>
      <c r="OJG145" s="91"/>
      <c r="OJH145" s="91"/>
      <c r="OJI145" s="91"/>
      <c r="OJJ145" s="91"/>
      <c r="OJK145" s="91"/>
      <c r="OJL145" s="91"/>
      <c r="OJM145" s="91"/>
      <c r="OJN145" s="91"/>
      <c r="OJO145" s="91"/>
      <c r="OJP145" s="91"/>
      <c r="OJQ145" s="91"/>
      <c r="OJR145" s="91"/>
      <c r="OJS145" s="91"/>
      <c r="OJT145" s="91"/>
      <c r="OJU145" s="91"/>
      <c r="OJV145" s="91"/>
      <c r="OJW145" s="91"/>
      <c r="OJX145" s="91"/>
      <c r="OJY145" s="91"/>
      <c r="OJZ145" s="91"/>
      <c r="OKA145" s="91"/>
      <c r="OKB145" s="91"/>
      <c r="OKC145" s="91"/>
      <c r="OKD145" s="91"/>
      <c r="OKE145" s="91"/>
      <c r="OKF145" s="91"/>
      <c r="OKG145" s="91"/>
      <c r="OKH145" s="91"/>
      <c r="OKI145" s="91"/>
      <c r="OKJ145" s="91"/>
      <c r="OKK145" s="91"/>
      <c r="OKL145" s="91"/>
      <c r="OKM145" s="91"/>
      <c r="OKN145" s="91"/>
      <c r="OKO145" s="91"/>
      <c r="OKP145" s="91"/>
      <c r="OKQ145" s="91"/>
      <c r="OKR145" s="91"/>
      <c r="OKS145" s="91"/>
      <c r="OKT145" s="91"/>
      <c r="OKU145" s="91"/>
      <c r="OKV145" s="91"/>
      <c r="OKW145" s="91"/>
      <c r="OKX145" s="91"/>
      <c r="OKY145" s="91"/>
      <c r="OKZ145" s="91"/>
      <c r="OLA145" s="91"/>
      <c r="OLB145" s="91"/>
      <c r="OLC145" s="91"/>
      <c r="OLD145" s="91"/>
      <c r="OLE145" s="91"/>
      <c r="OLF145" s="91"/>
      <c r="OLG145" s="91"/>
      <c r="OLH145" s="91"/>
      <c r="OLI145" s="91"/>
      <c r="OLJ145" s="91"/>
      <c r="OLK145" s="91"/>
      <c r="OLL145" s="91"/>
      <c r="OLM145" s="91"/>
      <c r="OLN145" s="91"/>
      <c r="OLO145" s="91"/>
      <c r="OLP145" s="91"/>
      <c r="OLQ145" s="91"/>
      <c r="OLR145" s="91"/>
      <c r="OLS145" s="91"/>
      <c r="OLT145" s="91"/>
      <c r="OLU145" s="91"/>
      <c r="OLV145" s="91"/>
      <c r="OLW145" s="91"/>
      <c r="OLX145" s="91"/>
      <c r="OLY145" s="91"/>
      <c r="OLZ145" s="91"/>
      <c r="OMA145" s="91"/>
      <c r="OMB145" s="91"/>
      <c r="OMC145" s="91"/>
      <c r="OMD145" s="91"/>
      <c r="OME145" s="91"/>
      <c r="OMF145" s="91"/>
      <c r="OMG145" s="91"/>
      <c r="OMH145" s="91"/>
      <c r="OMI145" s="91"/>
      <c r="OMJ145" s="91"/>
      <c r="OMK145" s="91"/>
      <c r="OML145" s="91"/>
      <c r="OMM145" s="91"/>
      <c r="OMN145" s="91"/>
      <c r="OMO145" s="91"/>
      <c r="OMP145" s="91"/>
      <c r="OMQ145" s="91"/>
      <c r="OMR145" s="91"/>
      <c r="OMS145" s="91"/>
      <c r="OMT145" s="91"/>
      <c r="OMU145" s="91"/>
      <c r="OMV145" s="91"/>
      <c r="OMW145" s="91"/>
      <c r="OMX145" s="91"/>
      <c r="OMY145" s="91"/>
      <c r="OMZ145" s="91"/>
      <c r="ONA145" s="91"/>
      <c r="ONB145" s="91"/>
      <c r="ONC145" s="91"/>
      <c r="OND145" s="91"/>
      <c r="ONE145" s="91"/>
      <c r="ONF145" s="91"/>
      <c r="ONG145" s="91"/>
      <c r="ONH145" s="91"/>
      <c r="ONI145" s="91"/>
      <c r="ONJ145" s="91"/>
      <c r="ONK145" s="91"/>
      <c r="ONL145" s="91"/>
      <c r="ONM145" s="91"/>
      <c r="ONN145" s="91"/>
      <c r="ONO145" s="91"/>
      <c r="ONP145" s="91"/>
      <c r="ONQ145" s="91"/>
      <c r="ONR145" s="91"/>
      <c r="ONS145" s="91"/>
      <c r="ONT145" s="91"/>
      <c r="ONU145" s="91"/>
      <c r="ONV145" s="91"/>
      <c r="ONW145" s="91"/>
      <c r="ONX145" s="91"/>
      <c r="ONY145" s="91"/>
      <c r="ONZ145" s="91"/>
      <c r="OOA145" s="91"/>
      <c r="OOB145" s="91"/>
      <c r="OOC145" s="91"/>
      <c r="OOD145" s="91"/>
      <c r="OOE145" s="91"/>
      <c r="OOF145" s="91"/>
      <c r="OOG145" s="91"/>
      <c r="OOH145" s="91"/>
      <c r="OOI145" s="91"/>
      <c r="OOJ145" s="91"/>
      <c r="OOK145" s="91"/>
      <c r="OOL145" s="91"/>
      <c r="OOM145" s="91"/>
      <c r="OON145" s="91"/>
      <c r="OOO145" s="91"/>
      <c r="OOP145" s="91"/>
      <c r="OOQ145" s="91"/>
      <c r="OOR145" s="91"/>
      <c r="OOS145" s="91"/>
      <c r="OOT145" s="91"/>
      <c r="OOU145" s="91"/>
      <c r="OOV145" s="91"/>
      <c r="OOW145" s="91"/>
      <c r="OOX145" s="91"/>
      <c r="OOY145" s="91"/>
      <c r="OOZ145" s="91"/>
      <c r="OPA145" s="91"/>
      <c r="OPB145" s="91"/>
      <c r="OPC145" s="91"/>
      <c r="OPD145" s="91"/>
      <c r="OPE145" s="91"/>
      <c r="OPF145" s="91"/>
      <c r="OPG145" s="91"/>
      <c r="OPH145" s="91"/>
      <c r="OPI145" s="91"/>
      <c r="OPJ145" s="91"/>
      <c r="OPK145" s="91"/>
      <c r="OPL145" s="91"/>
      <c r="OPM145" s="91"/>
      <c r="OPN145" s="91"/>
      <c r="OPO145" s="91"/>
      <c r="OPP145" s="91"/>
      <c r="OPQ145" s="91"/>
      <c r="OPR145" s="91"/>
      <c r="OPS145" s="91"/>
      <c r="OPT145" s="91"/>
      <c r="OPU145" s="91"/>
      <c r="OPV145" s="91"/>
      <c r="OPW145" s="91"/>
      <c r="OPX145" s="91"/>
      <c r="OPY145" s="91"/>
      <c r="OPZ145" s="91"/>
      <c r="OQA145" s="91"/>
      <c r="OQB145" s="91"/>
      <c r="OQC145" s="91"/>
      <c r="OQD145" s="91"/>
      <c r="OQE145" s="91"/>
      <c r="OQF145" s="91"/>
      <c r="OQG145" s="91"/>
      <c r="OQH145" s="91"/>
      <c r="OQI145" s="91"/>
      <c r="OQJ145" s="91"/>
      <c r="OQK145" s="91"/>
      <c r="OQL145" s="91"/>
      <c r="OQM145" s="91"/>
      <c r="OQN145" s="91"/>
      <c r="OQO145" s="91"/>
      <c r="OQP145" s="91"/>
      <c r="OQQ145" s="91"/>
      <c r="OQR145" s="91"/>
      <c r="OQS145" s="91"/>
      <c r="OQT145" s="91"/>
      <c r="OQU145" s="91"/>
      <c r="OQV145" s="91"/>
      <c r="OQW145" s="91"/>
      <c r="OQX145" s="91"/>
      <c r="OQY145" s="91"/>
      <c r="OQZ145" s="91"/>
      <c r="ORA145" s="91"/>
      <c r="ORB145" s="91"/>
      <c r="ORC145" s="91"/>
      <c r="ORD145" s="91"/>
      <c r="ORE145" s="91"/>
      <c r="ORF145" s="91"/>
      <c r="ORG145" s="91"/>
      <c r="ORH145" s="91"/>
      <c r="ORI145" s="91"/>
      <c r="ORJ145" s="91"/>
      <c r="ORK145" s="91"/>
      <c r="ORL145" s="91"/>
      <c r="ORM145" s="91"/>
      <c r="ORN145" s="91"/>
      <c r="ORO145" s="91"/>
      <c r="ORP145" s="91"/>
      <c r="ORQ145" s="91"/>
      <c r="ORR145" s="91"/>
      <c r="ORS145" s="91"/>
      <c r="ORT145" s="91"/>
      <c r="ORU145" s="91"/>
      <c r="ORV145" s="91"/>
      <c r="ORW145" s="91"/>
      <c r="ORX145" s="91"/>
      <c r="ORY145" s="91"/>
      <c r="ORZ145" s="91"/>
      <c r="OSA145" s="91"/>
      <c r="OSB145" s="91"/>
      <c r="OSC145" s="91"/>
      <c r="OSD145" s="91"/>
      <c r="OSE145" s="91"/>
      <c r="OSF145" s="91"/>
      <c r="OSG145" s="91"/>
      <c r="OSH145" s="91"/>
      <c r="OSI145" s="91"/>
      <c r="OSJ145" s="91"/>
      <c r="OSK145" s="91"/>
      <c r="OSL145" s="91"/>
      <c r="OSM145" s="91"/>
      <c r="OSN145" s="91"/>
      <c r="OSO145" s="91"/>
      <c r="OSP145" s="91"/>
      <c r="OSQ145" s="91"/>
      <c r="OSR145" s="91"/>
      <c r="OSS145" s="91"/>
      <c r="OST145" s="91"/>
      <c r="OSU145" s="91"/>
      <c r="OSV145" s="91"/>
      <c r="OSW145" s="91"/>
      <c r="OSX145" s="91"/>
      <c r="OSY145" s="91"/>
      <c r="OSZ145" s="91"/>
      <c r="OTA145" s="91"/>
      <c r="OTB145" s="91"/>
      <c r="OTC145" s="91"/>
      <c r="OTD145" s="91"/>
      <c r="OTE145" s="91"/>
      <c r="OTF145" s="91"/>
      <c r="OTG145" s="91"/>
      <c r="OTH145" s="91"/>
      <c r="OTI145" s="91"/>
      <c r="OTJ145" s="91"/>
      <c r="OTK145" s="91"/>
      <c r="OTL145" s="91"/>
      <c r="OTM145" s="91"/>
      <c r="OTN145" s="91"/>
      <c r="OTO145" s="91"/>
      <c r="OTP145" s="91"/>
      <c r="OTQ145" s="91"/>
      <c r="OTR145" s="91"/>
      <c r="OTS145" s="91"/>
      <c r="OTT145" s="91"/>
      <c r="OTU145" s="91"/>
      <c r="OTV145" s="91"/>
      <c r="OTW145" s="91"/>
      <c r="OTX145" s="91"/>
      <c r="OTY145" s="91"/>
      <c r="OTZ145" s="91"/>
      <c r="OUA145" s="91"/>
      <c r="OUB145" s="91"/>
      <c r="OUC145" s="91"/>
      <c r="OUD145" s="91"/>
      <c r="OUE145" s="91"/>
      <c r="OUF145" s="91"/>
      <c r="OUG145" s="91"/>
      <c r="OUH145" s="91"/>
      <c r="OUI145" s="91"/>
      <c r="OUJ145" s="91"/>
      <c r="OUK145" s="91"/>
      <c r="OUL145" s="91"/>
      <c r="OUM145" s="91"/>
      <c r="OUN145" s="91"/>
      <c r="OUO145" s="91"/>
      <c r="OUP145" s="91"/>
      <c r="OUQ145" s="91"/>
      <c r="OUR145" s="91"/>
      <c r="OUS145" s="91"/>
      <c r="OUT145" s="91"/>
      <c r="OUU145" s="91"/>
      <c r="OUV145" s="91"/>
      <c r="OUW145" s="91"/>
      <c r="OUX145" s="91"/>
      <c r="OUY145" s="91"/>
      <c r="OUZ145" s="91"/>
      <c r="OVA145" s="91"/>
      <c r="OVB145" s="91"/>
      <c r="OVC145" s="91"/>
      <c r="OVD145" s="91"/>
      <c r="OVE145" s="91"/>
      <c r="OVF145" s="91"/>
      <c r="OVG145" s="91"/>
      <c r="OVH145" s="91"/>
      <c r="OVI145" s="91"/>
      <c r="OVJ145" s="91"/>
      <c r="OVK145" s="91"/>
      <c r="OVL145" s="91"/>
      <c r="OVM145" s="91"/>
      <c r="OVN145" s="91"/>
      <c r="OVO145" s="91"/>
      <c r="OVP145" s="91"/>
      <c r="OVQ145" s="91"/>
      <c r="OVR145" s="91"/>
      <c r="OVS145" s="91"/>
      <c r="OVT145" s="91"/>
      <c r="OVU145" s="91"/>
      <c r="OVV145" s="91"/>
      <c r="OVW145" s="91"/>
      <c r="OVX145" s="91"/>
      <c r="OVY145" s="91"/>
      <c r="OVZ145" s="91"/>
      <c r="OWA145" s="91"/>
      <c r="OWB145" s="91"/>
      <c r="OWC145" s="91"/>
      <c r="OWD145" s="91"/>
      <c r="OWE145" s="91"/>
      <c r="OWF145" s="91"/>
      <c r="OWG145" s="91"/>
      <c r="OWH145" s="91"/>
      <c r="OWI145" s="91"/>
      <c r="OWJ145" s="91"/>
      <c r="OWK145" s="91"/>
      <c r="OWL145" s="91"/>
      <c r="OWM145" s="91"/>
      <c r="OWN145" s="91"/>
      <c r="OWO145" s="91"/>
      <c r="OWP145" s="91"/>
      <c r="OWQ145" s="91"/>
      <c r="OWR145" s="91"/>
      <c r="OWS145" s="91"/>
      <c r="OWT145" s="91"/>
      <c r="OWU145" s="91"/>
      <c r="OWV145" s="91"/>
      <c r="OWW145" s="91"/>
      <c r="OWX145" s="91"/>
      <c r="OWY145" s="91"/>
      <c r="OWZ145" s="91"/>
      <c r="OXA145" s="91"/>
      <c r="OXB145" s="91"/>
      <c r="OXC145" s="91"/>
      <c r="OXD145" s="91"/>
      <c r="OXE145" s="91"/>
      <c r="OXF145" s="91"/>
      <c r="OXG145" s="91"/>
      <c r="OXH145" s="91"/>
      <c r="OXI145" s="91"/>
      <c r="OXJ145" s="91"/>
      <c r="OXK145" s="91"/>
      <c r="OXL145" s="91"/>
      <c r="OXM145" s="91"/>
      <c r="OXN145" s="91"/>
      <c r="OXO145" s="91"/>
      <c r="OXP145" s="91"/>
      <c r="OXQ145" s="91"/>
      <c r="OXR145" s="91"/>
      <c r="OXS145" s="91"/>
      <c r="OXT145" s="91"/>
      <c r="OXU145" s="91"/>
      <c r="OXV145" s="91"/>
      <c r="OXW145" s="91"/>
      <c r="OXX145" s="91"/>
      <c r="OXY145" s="91"/>
      <c r="OXZ145" s="91"/>
      <c r="OYA145" s="91"/>
      <c r="OYB145" s="91"/>
      <c r="OYC145" s="91"/>
      <c r="OYD145" s="91"/>
      <c r="OYE145" s="91"/>
      <c r="OYF145" s="91"/>
      <c r="OYG145" s="91"/>
      <c r="OYH145" s="91"/>
      <c r="OYI145" s="91"/>
      <c r="OYJ145" s="91"/>
      <c r="OYK145" s="91"/>
      <c r="OYL145" s="91"/>
      <c r="OYM145" s="91"/>
      <c r="OYN145" s="91"/>
      <c r="OYO145" s="91"/>
      <c r="OYP145" s="91"/>
      <c r="OYQ145" s="91"/>
      <c r="OYR145" s="91"/>
      <c r="OYS145" s="91"/>
      <c r="OYT145" s="91"/>
      <c r="OYU145" s="91"/>
      <c r="OYV145" s="91"/>
      <c r="OYW145" s="91"/>
      <c r="OYX145" s="91"/>
      <c r="OYY145" s="91"/>
      <c r="OYZ145" s="91"/>
      <c r="OZA145" s="91"/>
      <c r="OZB145" s="91"/>
      <c r="OZC145" s="91"/>
      <c r="OZD145" s="91"/>
      <c r="OZE145" s="91"/>
      <c r="OZF145" s="91"/>
      <c r="OZG145" s="91"/>
      <c r="OZH145" s="91"/>
      <c r="OZI145" s="91"/>
      <c r="OZJ145" s="91"/>
      <c r="OZK145" s="91"/>
      <c r="OZL145" s="91"/>
      <c r="OZM145" s="91"/>
      <c r="OZN145" s="91"/>
      <c r="OZO145" s="91"/>
      <c r="OZP145" s="91"/>
      <c r="OZQ145" s="91"/>
      <c r="OZR145" s="91"/>
      <c r="OZS145" s="91"/>
      <c r="OZT145" s="91"/>
      <c r="OZU145" s="91"/>
      <c r="OZV145" s="91"/>
      <c r="OZW145" s="91"/>
      <c r="OZX145" s="91"/>
      <c r="OZY145" s="91"/>
      <c r="OZZ145" s="91"/>
      <c r="PAA145" s="91"/>
      <c r="PAB145" s="91"/>
      <c r="PAC145" s="91"/>
      <c r="PAD145" s="91"/>
      <c r="PAE145" s="91"/>
      <c r="PAF145" s="91"/>
      <c r="PAG145" s="91"/>
      <c r="PAH145" s="91"/>
      <c r="PAI145" s="91"/>
      <c r="PAJ145" s="91"/>
      <c r="PAK145" s="91"/>
      <c r="PAL145" s="91"/>
      <c r="PAM145" s="91"/>
      <c r="PAN145" s="91"/>
      <c r="PAO145" s="91"/>
      <c r="PAP145" s="91"/>
      <c r="PAQ145" s="91"/>
      <c r="PAR145" s="91"/>
      <c r="PAS145" s="91"/>
      <c r="PAT145" s="91"/>
      <c r="PAU145" s="91"/>
      <c r="PAV145" s="91"/>
      <c r="PAW145" s="91"/>
      <c r="PAX145" s="91"/>
      <c r="PAY145" s="91"/>
      <c r="PAZ145" s="91"/>
      <c r="PBA145" s="91"/>
      <c r="PBB145" s="91"/>
      <c r="PBC145" s="91"/>
      <c r="PBD145" s="91"/>
      <c r="PBE145" s="91"/>
      <c r="PBF145" s="91"/>
      <c r="PBG145" s="91"/>
      <c r="PBH145" s="91"/>
      <c r="PBI145" s="91"/>
      <c r="PBJ145" s="91"/>
      <c r="PBK145" s="91"/>
      <c r="PBL145" s="91"/>
      <c r="PBM145" s="91"/>
      <c r="PBN145" s="91"/>
      <c r="PBO145" s="91"/>
      <c r="PBP145" s="91"/>
      <c r="PBQ145" s="91"/>
      <c r="PBR145" s="91"/>
      <c r="PBS145" s="91"/>
      <c r="PBT145" s="91"/>
      <c r="PBU145" s="91"/>
      <c r="PBV145" s="91"/>
      <c r="PBW145" s="91"/>
      <c r="PBX145" s="91"/>
      <c r="PBY145" s="91"/>
      <c r="PBZ145" s="91"/>
      <c r="PCA145" s="91"/>
      <c r="PCB145" s="91"/>
      <c r="PCC145" s="91"/>
      <c r="PCD145" s="91"/>
      <c r="PCE145" s="91"/>
      <c r="PCF145" s="91"/>
      <c r="PCG145" s="91"/>
      <c r="PCH145" s="91"/>
      <c r="PCI145" s="91"/>
      <c r="PCJ145" s="91"/>
      <c r="PCK145" s="91"/>
      <c r="PCL145" s="91"/>
      <c r="PCM145" s="91"/>
      <c r="PCN145" s="91"/>
      <c r="PCO145" s="91"/>
      <c r="PCP145" s="91"/>
      <c r="PCQ145" s="91"/>
      <c r="PCR145" s="91"/>
      <c r="PCS145" s="91"/>
      <c r="PCT145" s="91"/>
      <c r="PCU145" s="91"/>
      <c r="PCV145" s="91"/>
      <c r="PCW145" s="91"/>
      <c r="PCX145" s="91"/>
      <c r="PCY145" s="91"/>
      <c r="PCZ145" s="91"/>
      <c r="PDA145" s="91"/>
      <c r="PDB145" s="91"/>
      <c r="PDC145" s="91"/>
      <c r="PDD145" s="91"/>
      <c r="PDE145" s="91"/>
      <c r="PDF145" s="91"/>
      <c r="PDG145" s="91"/>
      <c r="PDH145" s="91"/>
      <c r="PDI145" s="91"/>
      <c r="PDJ145" s="91"/>
      <c r="PDK145" s="91"/>
      <c r="PDL145" s="91"/>
      <c r="PDM145" s="91"/>
      <c r="PDN145" s="91"/>
      <c r="PDO145" s="91"/>
      <c r="PDP145" s="91"/>
      <c r="PDQ145" s="91"/>
      <c r="PDR145" s="91"/>
      <c r="PDS145" s="91"/>
      <c r="PDT145" s="91"/>
      <c r="PDU145" s="91"/>
      <c r="PDV145" s="91"/>
      <c r="PDW145" s="91"/>
      <c r="PDX145" s="91"/>
      <c r="PDY145" s="91"/>
      <c r="PDZ145" s="91"/>
      <c r="PEA145" s="91"/>
      <c r="PEB145" s="91"/>
      <c r="PEC145" s="91"/>
      <c r="PED145" s="91"/>
      <c r="PEE145" s="91"/>
      <c r="PEF145" s="91"/>
      <c r="PEG145" s="91"/>
      <c r="PEH145" s="91"/>
      <c r="PEI145" s="91"/>
      <c r="PEJ145" s="91"/>
      <c r="PEK145" s="91"/>
      <c r="PEL145" s="91"/>
      <c r="PEM145" s="91"/>
      <c r="PEN145" s="91"/>
      <c r="PEO145" s="91"/>
      <c r="PEP145" s="91"/>
      <c r="PEQ145" s="91"/>
      <c r="PER145" s="91"/>
      <c r="PES145" s="91"/>
      <c r="PET145" s="91"/>
      <c r="PEU145" s="91"/>
      <c r="PEV145" s="91"/>
      <c r="PEW145" s="91"/>
      <c r="PEX145" s="91"/>
      <c r="PEY145" s="91"/>
      <c r="PEZ145" s="91"/>
      <c r="PFA145" s="91"/>
      <c r="PFB145" s="91"/>
      <c r="PFC145" s="91"/>
      <c r="PFD145" s="91"/>
      <c r="PFE145" s="91"/>
      <c r="PFF145" s="91"/>
      <c r="PFG145" s="91"/>
      <c r="PFH145" s="91"/>
      <c r="PFI145" s="91"/>
      <c r="PFJ145" s="91"/>
      <c r="PFK145" s="91"/>
      <c r="PFL145" s="91"/>
      <c r="PFM145" s="91"/>
      <c r="PFN145" s="91"/>
      <c r="PFO145" s="91"/>
      <c r="PFP145" s="91"/>
      <c r="PFQ145" s="91"/>
      <c r="PFR145" s="91"/>
      <c r="PFS145" s="91"/>
      <c r="PFT145" s="91"/>
      <c r="PFU145" s="91"/>
      <c r="PFV145" s="91"/>
      <c r="PFW145" s="91"/>
      <c r="PFX145" s="91"/>
      <c r="PFY145" s="91"/>
      <c r="PFZ145" s="91"/>
      <c r="PGA145" s="91"/>
      <c r="PGB145" s="91"/>
      <c r="PGC145" s="91"/>
      <c r="PGD145" s="91"/>
      <c r="PGE145" s="91"/>
      <c r="PGF145" s="91"/>
      <c r="PGG145" s="91"/>
      <c r="PGH145" s="91"/>
      <c r="PGI145" s="91"/>
      <c r="PGJ145" s="91"/>
      <c r="PGK145" s="91"/>
      <c r="PGL145" s="91"/>
      <c r="PGM145" s="91"/>
      <c r="PGN145" s="91"/>
      <c r="PGO145" s="91"/>
      <c r="PGP145" s="91"/>
      <c r="PGQ145" s="91"/>
      <c r="PGR145" s="91"/>
      <c r="PGS145" s="91"/>
      <c r="PGT145" s="91"/>
      <c r="PGU145" s="91"/>
      <c r="PGV145" s="91"/>
      <c r="PGW145" s="91"/>
      <c r="PGX145" s="91"/>
      <c r="PGY145" s="91"/>
      <c r="PGZ145" s="91"/>
      <c r="PHA145" s="91"/>
      <c r="PHB145" s="91"/>
      <c r="PHC145" s="91"/>
      <c r="PHD145" s="91"/>
      <c r="PHE145" s="91"/>
      <c r="PHF145" s="91"/>
      <c r="PHG145" s="91"/>
      <c r="PHH145" s="91"/>
      <c r="PHI145" s="91"/>
      <c r="PHJ145" s="91"/>
      <c r="PHK145" s="91"/>
      <c r="PHL145" s="91"/>
      <c r="PHM145" s="91"/>
      <c r="PHN145" s="91"/>
      <c r="PHO145" s="91"/>
      <c r="PHP145" s="91"/>
      <c r="PHQ145" s="91"/>
      <c r="PHR145" s="91"/>
      <c r="PHS145" s="91"/>
      <c r="PHT145" s="91"/>
      <c r="PHU145" s="91"/>
      <c r="PHV145" s="91"/>
      <c r="PHW145" s="91"/>
      <c r="PHX145" s="91"/>
      <c r="PHY145" s="91"/>
      <c r="PHZ145" s="91"/>
      <c r="PIA145" s="91"/>
      <c r="PIB145" s="91"/>
      <c r="PIC145" s="91"/>
      <c r="PID145" s="91"/>
      <c r="PIE145" s="91"/>
      <c r="PIF145" s="91"/>
      <c r="PIG145" s="91"/>
      <c r="PIH145" s="91"/>
      <c r="PII145" s="91"/>
      <c r="PIJ145" s="91"/>
      <c r="PIK145" s="91"/>
      <c r="PIL145" s="91"/>
      <c r="PIM145" s="91"/>
      <c r="PIN145" s="91"/>
      <c r="PIO145" s="91"/>
      <c r="PIP145" s="91"/>
      <c r="PIQ145" s="91"/>
      <c r="PIR145" s="91"/>
      <c r="PIS145" s="91"/>
      <c r="PIT145" s="91"/>
      <c r="PIU145" s="91"/>
      <c r="PIV145" s="91"/>
      <c r="PIW145" s="91"/>
      <c r="PIX145" s="91"/>
      <c r="PIY145" s="91"/>
      <c r="PIZ145" s="91"/>
      <c r="PJA145" s="91"/>
      <c r="PJB145" s="91"/>
      <c r="PJC145" s="91"/>
      <c r="PJD145" s="91"/>
      <c r="PJE145" s="91"/>
      <c r="PJF145" s="91"/>
      <c r="PJG145" s="91"/>
      <c r="PJH145" s="91"/>
      <c r="PJI145" s="91"/>
      <c r="PJJ145" s="91"/>
      <c r="PJK145" s="91"/>
      <c r="PJL145" s="91"/>
      <c r="PJM145" s="91"/>
      <c r="PJN145" s="91"/>
      <c r="PJO145" s="91"/>
      <c r="PJP145" s="91"/>
      <c r="PJQ145" s="91"/>
      <c r="PJR145" s="91"/>
      <c r="PJS145" s="91"/>
      <c r="PJT145" s="91"/>
      <c r="PJU145" s="91"/>
      <c r="PJV145" s="91"/>
      <c r="PJW145" s="91"/>
      <c r="PJX145" s="91"/>
      <c r="PJY145" s="91"/>
      <c r="PJZ145" s="91"/>
      <c r="PKA145" s="91"/>
      <c r="PKB145" s="91"/>
      <c r="PKC145" s="91"/>
      <c r="PKD145" s="91"/>
      <c r="PKE145" s="91"/>
      <c r="PKF145" s="91"/>
      <c r="PKG145" s="91"/>
      <c r="PKH145" s="91"/>
      <c r="PKI145" s="91"/>
      <c r="PKJ145" s="91"/>
      <c r="PKK145" s="91"/>
      <c r="PKL145" s="91"/>
      <c r="PKM145" s="91"/>
      <c r="PKN145" s="91"/>
      <c r="PKO145" s="91"/>
      <c r="PKP145" s="91"/>
      <c r="PKQ145" s="91"/>
      <c r="PKR145" s="91"/>
      <c r="PKS145" s="91"/>
      <c r="PKT145" s="91"/>
      <c r="PKU145" s="91"/>
      <c r="PKV145" s="91"/>
      <c r="PKW145" s="91"/>
      <c r="PKX145" s="91"/>
      <c r="PKY145" s="91"/>
      <c r="PKZ145" s="91"/>
      <c r="PLA145" s="91"/>
      <c r="PLB145" s="91"/>
      <c r="PLC145" s="91"/>
      <c r="PLD145" s="91"/>
      <c r="PLE145" s="91"/>
      <c r="PLF145" s="91"/>
      <c r="PLG145" s="91"/>
      <c r="PLH145" s="91"/>
      <c r="PLI145" s="91"/>
      <c r="PLJ145" s="91"/>
      <c r="PLK145" s="91"/>
      <c r="PLL145" s="91"/>
      <c r="PLM145" s="91"/>
      <c r="PLN145" s="91"/>
      <c r="PLO145" s="91"/>
      <c r="PLP145" s="91"/>
      <c r="PLQ145" s="91"/>
      <c r="PLR145" s="91"/>
      <c r="PLS145" s="91"/>
      <c r="PLT145" s="91"/>
      <c r="PLU145" s="91"/>
      <c r="PLV145" s="91"/>
      <c r="PLW145" s="91"/>
      <c r="PLX145" s="91"/>
      <c r="PLY145" s="91"/>
      <c r="PLZ145" s="91"/>
      <c r="PMA145" s="91"/>
      <c r="PMB145" s="91"/>
      <c r="PMC145" s="91"/>
      <c r="PMD145" s="91"/>
      <c r="PME145" s="91"/>
      <c r="PMF145" s="91"/>
      <c r="PMG145" s="91"/>
      <c r="PMH145" s="91"/>
      <c r="PMI145" s="91"/>
      <c r="PMJ145" s="91"/>
      <c r="PMK145" s="91"/>
      <c r="PML145" s="91"/>
      <c r="PMM145" s="91"/>
      <c r="PMN145" s="91"/>
      <c r="PMO145" s="91"/>
      <c r="PMP145" s="91"/>
      <c r="PMQ145" s="91"/>
      <c r="PMR145" s="91"/>
      <c r="PMS145" s="91"/>
      <c r="PMT145" s="91"/>
      <c r="PMU145" s="91"/>
      <c r="PMV145" s="91"/>
      <c r="PMW145" s="91"/>
      <c r="PMX145" s="91"/>
      <c r="PMY145" s="91"/>
      <c r="PMZ145" s="91"/>
      <c r="PNA145" s="91"/>
      <c r="PNB145" s="91"/>
      <c r="PNC145" s="91"/>
      <c r="PND145" s="91"/>
      <c r="PNE145" s="91"/>
      <c r="PNF145" s="91"/>
      <c r="PNG145" s="91"/>
      <c r="PNH145" s="91"/>
      <c r="PNI145" s="91"/>
      <c r="PNJ145" s="91"/>
      <c r="PNK145" s="91"/>
      <c r="PNL145" s="91"/>
      <c r="PNM145" s="91"/>
      <c r="PNN145" s="91"/>
      <c r="PNO145" s="91"/>
      <c r="PNP145" s="91"/>
      <c r="PNQ145" s="91"/>
      <c r="PNR145" s="91"/>
      <c r="PNS145" s="91"/>
      <c r="PNT145" s="91"/>
      <c r="PNU145" s="91"/>
      <c r="PNV145" s="91"/>
      <c r="PNW145" s="91"/>
      <c r="PNX145" s="91"/>
      <c r="PNY145" s="91"/>
      <c r="PNZ145" s="91"/>
      <c r="POA145" s="91"/>
      <c r="POB145" s="91"/>
      <c r="POC145" s="91"/>
      <c r="POD145" s="91"/>
      <c r="POE145" s="91"/>
      <c r="POF145" s="91"/>
      <c r="POG145" s="91"/>
      <c r="POH145" s="91"/>
      <c r="POI145" s="91"/>
      <c r="POJ145" s="91"/>
      <c r="POK145" s="91"/>
      <c r="POL145" s="91"/>
      <c r="POM145" s="91"/>
      <c r="PON145" s="91"/>
      <c r="POO145" s="91"/>
      <c r="POP145" s="91"/>
      <c r="POQ145" s="91"/>
      <c r="POR145" s="91"/>
      <c r="POS145" s="91"/>
      <c r="POT145" s="91"/>
      <c r="POU145" s="91"/>
      <c r="POV145" s="91"/>
      <c r="POW145" s="91"/>
      <c r="POX145" s="91"/>
      <c r="POY145" s="91"/>
      <c r="POZ145" s="91"/>
      <c r="PPA145" s="91"/>
      <c r="PPB145" s="91"/>
      <c r="PPC145" s="91"/>
      <c r="PPD145" s="91"/>
      <c r="PPE145" s="91"/>
      <c r="PPF145" s="91"/>
      <c r="PPG145" s="91"/>
      <c r="PPH145" s="91"/>
      <c r="PPI145" s="91"/>
      <c r="PPJ145" s="91"/>
      <c r="PPK145" s="91"/>
      <c r="PPL145" s="91"/>
      <c r="PPM145" s="91"/>
      <c r="PPN145" s="91"/>
      <c r="PPO145" s="91"/>
      <c r="PPP145" s="91"/>
      <c r="PPQ145" s="91"/>
      <c r="PPR145" s="91"/>
      <c r="PPS145" s="91"/>
      <c r="PPT145" s="91"/>
      <c r="PPU145" s="91"/>
      <c r="PPV145" s="91"/>
      <c r="PPW145" s="91"/>
      <c r="PPX145" s="91"/>
      <c r="PPY145" s="91"/>
      <c r="PPZ145" s="91"/>
      <c r="PQA145" s="91"/>
      <c r="PQB145" s="91"/>
      <c r="PQC145" s="91"/>
      <c r="PQD145" s="91"/>
      <c r="PQE145" s="91"/>
      <c r="PQF145" s="91"/>
      <c r="PQG145" s="91"/>
      <c r="PQH145" s="91"/>
      <c r="PQI145" s="91"/>
      <c r="PQJ145" s="91"/>
      <c r="PQK145" s="91"/>
      <c r="PQL145" s="91"/>
      <c r="PQM145" s="91"/>
      <c r="PQN145" s="91"/>
      <c r="PQO145" s="91"/>
      <c r="PQP145" s="91"/>
      <c r="PQQ145" s="91"/>
      <c r="PQR145" s="91"/>
      <c r="PQS145" s="91"/>
      <c r="PQT145" s="91"/>
      <c r="PQU145" s="91"/>
      <c r="PQV145" s="91"/>
      <c r="PQW145" s="91"/>
      <c r="PQX145" s="91"/>
      <c r="PQY145" s="91"/>
      <c r="PQZ145" s="91"/>
      <c r="PRA145" s="91"/>
      <c r="PRB145" s="91"/>
      <c r="PRC145" s="91"/>
      <c r="PRD145" s="91"/>
      <c r="PRE145" s="91"/>
      <c r="PRF145" s="91"/>
      <c r="PRG145" s="91"/>
      <c r="PRH145" s="91"/>
      <c r="PRI145" s="91"/>
      <c r="PRJ145" s="91"/>
      <c r="PRK145" s="91"/>
      <c r="PRL145" s="91"/>
      <c r="PRM145" s="91"/>
      <c r="PRN145" s="91"/>
      <c r="PRO145" s="91"/>
      <c r="PRP145" s="91"/>
      <c r="PRQ145" s="91"/>
      <c r="PRR145" s="91"/>
      <c r="PRS145" s="91"/>
      <c r="PRT145" s="91"/>
      <c r="PRU145" s="91"/>
      <c r="PRV145" s="91"/>
      <c r="PRW145" s="91"/>
      <c r="PRX145" s="91"/>
      <c r="PRY145" s="91"/>
      <c r="PRZ145" s="91"/>
      <c r="PSA145" s="91"/>
      <c r="PSB145" s="91"/>
      <c r="PSC145" s="91"/>
      <c r="PSD145" s="91"/>
      <c r="PSE145" s="91"/>
      <c r="PSF145" s="91"/>
      <c r="PSG145" s="91"/>
      <c r="PSH145" s="91"/>
      <c r="PSI145" s="91"/>
      <c r="PSJ145" s="91"/>
      <c r="PSK145" s="91"/>
      <c r="PSL145" s="91"/>
      <c r="PSM145" s="91"/>
      <c r="PSN145" s="91"/>
      <c r="PSO145" s="91"/>
      <c r="PSP145" s="91"/>
      <c r="PSQ145" s="91"/>
      <c r="PSR145" s="91"/>
      <c r="PSS145" s="91"/>
      <c r="PST145" s="91"/>
      <c r="PSU145" s="91"/>
      <c r="PSV145" s="91"/>
      <c r="PSW145" s="91"/>
      <c r="PSX145" s="91"/>
      <c r="PSY145" s="91"/>
      <c r="PSZ145" s="91"/>
      <c r="PTA145" s="91"/>
      <c r="PTB145" s="91"/>
      <c r="PTC145" s="91"/>
      <c r="PTD145" s="91"/>
      <c r="PTE145" s="91"/>
      <c r="PTF145" s="91"/>
      <c r="PTG145" s="91"/>
      <c r="PTH145" s="91"/>
      <c r="PTI145" s="91"/>
      <c r="PTJ145" s="91"/>
      <c r="PTK145" s="91"/>
      <c r="PTL145" s="91"/>
      <c r="PTM145" s="91"/>
      <c r="PTN145" s="91"/>
      <c r="PTO145" s="91"/>
      <c r="PTP145" s="91"/>
      <c r="PTQ145" s="91"/>
      <c r="PTR145" s="91"/>
      <c r="PTS145" s="91"/>
      <c r="PTT145" s="91"/>
      <c r="PTU145" s="91"/>
      <c r="PTV145" s="91"/>
      <c r="PTW145" s="91"/>
      <c r="PTX145" s="91"/>
      <c r="PTY145" s="91"/>
      <c r="PTZ145" s="91"/>
      <c r="PUA145" s="91"/>
      <c r="PUB145" s="91"/>
      <c r="PUC145" s="91"/>
      <c r="PUD145" s="91"/>
      <c r="PUE145" s="91"/>
      <c r="PUF145" s="91"/>
      <c r="PUG145" s="91"/>
      <c r="PUH145" s="91"/>
      <c r="PUI145" s="91"/>
      <c r="PUJ145" s="91"/>
      <c r="PUK145" s="91"/>
      <c r="PUL145" s="91"/>
      <c r="PUM145" s="91"/>
      <c r="PUN145" s="91"/>
      <c r="PUO145" s="91"/>
      <c r="PUP145" s="91"/>
      <c r="PUQ145" s="91"/>
      <c r="PUR145" s="91"/>
      <c r="PUS145" s="91"/>
      <c r="PUT145" s="91"/>
      <c r="PUU145" s="91"/>
      <c r="PUV145" s="91"/>
      <c r="PUW145" s="91"/>
      <c r="PUX145" s="91"/>
      <c r="PUY145" s="91"/>
      <c r="PUZ145" s="91"/>
      <c r="PVA145" s="91"/>
      <c r="PVB145" s="91"/>
      <c r="PVC145" s="91"/>
      <c r="PVD145" s="91"/>
      <c r="PVE145" s="91"/>
      <c r="PVF145" s="91"/>
      <c r="PVG145" s="91"/>
      <c r="PVH145" s="91"/>
      <c r="PVI145" s="91"/>
      <c r="PVJ145" s="91"/>
      <c r="PVK145" s="91"/>
      <c r="PVL145" s="91"/>
      <c r="PVM145" s="91"/>
      <c r="PVN145" s="91"/>
      <c r="PVO145" s="91"/>
      <c r="PVP145" s="91"/>
      <c r="PVQ145" s="91"/>
      <c r="PVR145" s="91"/>
      <c r="PVS145" s="91"/>
      <c r="PVT145" s="91"/>
      <c r="PVU145" s="91"/>
      <c r="PVV145" s="91"/>
      <c r="PVW145" s="91"/>
      <c r="PVX145" s="91"/>
      <c r="PVY145" s="91"/>
      <c r="PVZ145" s="91"/>
      <c r="PWA145" s="91"/>
      <c r="PWB145" s="91"/>
      <c r="PWC145" s="91"/>
      <c r="PWD145" s="91"/>
      <c r="PWE145" s="91"/>
      <c r="PWF145" s="91"/>
      <c r="PWG145" s="91"/>
      <c r="PWH145" s="91"/>
      <c r="PWI145" s="91"/>
      <c r="PWJ145" s="91"/>
      <c r="PWK145" s="91"/>
      <c r="PWL145" s="91"/>
      <c r="PWM145" s="91"/>
      <c r="PWN145" s="91"/>
      <c r="PWO145" s="91"/>
      <c r="PWP145" s="91"/>
      <c r="PWQ145" s="91"/>
      <c r="PWR145" s="91"/>
      <c r="PWS145" s="91"/>
      <c r="PWT145" s="91"/>
      <c r="PWU145" s="91"/>
      <c r="PWV145" s="91"/>
      <c r="PWW145" s="91"/>
      <c r="PWX145" s="91"/>
      <c r="PWY145" s="91"/>
      <c r="PWZ145" s="91"/>
      <c r="PXA145" s="91"/>
      <c r="PXB145" s="91"/>
      <c r="PXC145" s="91"/>
      <c r="PXD145" s="91"/>
      <c r="PXE145" s="91"/>
      <c r="PXF145" s="91"/>
      <c r="PXG145" s="91"/>
      <c r="PXH145" s="91"/>
      <c r="PXI145" s="91"/>
      <c r="PXJ145" s="91"/>
      <c r="PXK145" s="91"/>
      <c r="PXL145" s="91"/>
      <c r="PXM145" s="91"/>
      <c r="PXN145" s="91"/>
      <c r="PXO145" s="91"/>
      <c r="PXP145" s="91"/>
      <c r="PXQ145" s="91"/>
      <c r="PXR145" s="91"/>
      <c r="PXS145" s="91"/>
      <c r="PXT145" s="91"/>
      <c r="PXU145" s="91"/>
      <c r="PXV145" s="91"/>
      <c r="PXW145" s="91"/>
      <c r="PXX145" s="91"/>
      <c r="PXY145" s="91"/>
      <c r="PXZ145" s="91"/>
      <c r="PYA145" s="91"/>
      <c r="PYB145" s="91"/>
      <c r="PYC145" s="91"/>
      <c r="PYD145" s="91"/>
      <c r="PYE145" s="91"/>
      <c r="PYF145" s="91"/>
      <c r="PYG145" s="91"/>
      <c r="PYH145" s="91"/>
      <c r="PYI145" s="91"/>
      <c r="PYJ145" s="91"/>
      <c r="PYK145" s="91"/>
      <c r="PYL145" s="91"/>
      <c r="PYM145" s="91"/>
      <c r="PYN145" s="91"/>
      <c r="PYO145" s="91"/>
      <c r="PYP145" s="91"/>
      <c r="PYQ145" s="91"/>
      <c r="PYR145" s="91"/>
      <c r="PYS145" s="91"/>
      <c r="PYT145" s="91"/>
      <c r="PYU145" s="91"/>
      <c r="PYV145" s="91"/>
      <c r="PYW145" s="91"/>
      <c r="PYX145" s="91"/>
      <c r="PYY145" s="91"/>
      <c r="PYZ145" s="91"/>
      <c r="PZA145" s="91"/>
      <c r="PZB145" s="91"/>
      <c r="PZC145" s="91"/>
      <c r="PZD145" s="91"/>
      <c r="PZE145" s="91"/>
      <c r="PZF145" s="91"/>
      <c r="PZG145" s="91"/>
      <c r="PZH145" s="91"/>
      <c r="PZI145" s="91"/>
      <c r="PZJ145" s="91"/>
      <c r="PZK145" s="91"/>
      <c r="PZL145" s="91"/>
      <c r="PZM145" s="91"/>
      <c r="PZN145" s="91"/>
      <c r="PZO145" s="91"/>
      <c r="PZP145" s="91"/>
      <c r="PZQ145" s="91"/>
      <c r="PZR145" s="91"/>
      <c r="PZS145" s="91"/>
      <c r="PZT145" s="91"/>
      <c r="PZU145" s="91"/>
      <c r="PZV145" s="91"/>
      <c r="PZW145" s="91"/>
      <c r="PZX145" s="91"/>
      <c r="PZY145" s="91"/>
      <c r="PZZ145" s="91"/>
      <c r="QAA145" s="91"/>
      <c r="QAB145" s="91"/>
      <c r="QAC145" s="91"/>
      <c r="QAD145" s="91"/>
      <c r="QAE145" s="91"/>
      <c r="QAF145" s="91"/>
      <c r="QAG145" s="91"/>
      <c r="QAH145" s="91"/>
      <c r="QAI145" s="91"/>
      <c r="QAJ145" s="91"/>
      <c r="QAK145" s="91"/>
      <c r="QAL145" s="91"/>
      <c r="QAM145" s="91"/>
      <c r="QAN145" s="91"/>
      <c r="QAO145" s="91"/>
      <c r="QAP145" s="91"/>
      <c r="QAQ145" s="91"/>
      <c r="QAR145" s="91"/>
      <c r="QAS145" s="91"/>
      <c r="QAT145" s="91"/>
      <c r="QAU145" s="91"/>
      <c r="QAV145" s="91"/>
      <c r="QAW145" s="91"/>
      <c r="QAX145" s="91"/>
      <c r="QAY145" s="91"/>
      <c r="QAZ145" s="91"/>
      <c r="QBA145" s="91"/>
      <c r="QBB145" s="91"/>
      <c r="QBC145" s="91"/>
      <c r="QBD145" s="91"/>
      <c r="QBE145" s="91"/>
      <c r="QBF145" s="91"/>
      <c r="QBG145" s="91"/>
      <c r="QBH145" s="91"/>
      <c r="QBI145" s="91"/>
      <c r="QBJ145" s="91"/>
      <c r="QBK145" s="91"/>
      <c r="QBL145" s="91"/>
      <c r="QBM145" s="91"/>
      <c r="QBN145" s="91"/>
      <c r="QBO145" s="91"/>
      <c r="QBP145" s="91"/>
      <c r="QBQ145" s="91"/>
      <c r="QBR145" s="91"/>
      <c r="QBS145" s="91"/>
      <c r="QBT145" s="91"/>
      <c r="QBU145" s="91"/>
      <c r="QBV145" s="91"/>
      <c r="QBW145" s="91"/>
      <c r="QBX145" s="91"/>
      <c r="QBY145" s="91"/>
      <c r="QBZ145" s="91"/>
      <c r="QCA145" s="91"/>
      <c r="QCB145" s="91"/>
      <c r="QCC145" s="91"/>
      <c r="QCD145" s="91"/>
      <c r="QCE145" s="91"/>
      <c r="QCF145" s="91"/>
      <c r="QCG145" s="91"/>
      <c r="QCH145" s="91"/>
      <c r="QCI145" s="91"/>
      <c r="QCJ145" s="91"/>
      <c r="QCK145" s="91"/>
      <c r="QCL145" s="91"/>
      <c r="QCM145" s="91"/>
      <c r="QCN145" s="91"/>
      <c r="QCO145" s="91"/>
      <c r="QCP145" s="91"/>
      <c r="QCQ145" s="91"/>
      <c r="QCR145" s="91"/>
      <c r="QCS145" s="91"/>
      <c r="QCT145" s="91"/>
      <c r="QCU145" s="91"/>
      <c r="QCV145" s="91"/>
      <c r="QCW145" s="91"/>
      <c r="QCX145" s="91"/>
      <c r="QCY145" s="91"/>
      <c r="QCZ145" s="91"/>
      <c r="QDA145" s="91"/>
      <c r="QDB145" s="91"/>
      <c r="QDC145" s="91"/>
      <c r="QDD145" s="91"/>
      <c r="QDE145" s="91"/>
      <c r="QDF145" s="91"/>
      <c r="QDG145" s="91"/>
      <c r="QDH145" s="91"/>
      <c r="QDI145" s="91"/>
      <c r="QDJ145" s="91"/>
      <c r="QDK145" s="91"/>
      <c r="QDL145" s="91"/>
      <c r="QDM145" s="91"/>
      <c r="QDN145" s="91"/>
      <c r="QDO145" s="91"/>
      <c r="QDP145" s="91"/>
      <c r="QDQ145" s="91"/>
      <c r="QDR145" s="91"/>
      <c r="QDS145" s="91"/>
      <c r="QDT145" s="91"/>
      <c r="QDU145" s="91"/>
      <c r="QDV145" s="91"/>
      <c r="QDW145" s="91"/>
      <c r="QDX145" s="91"/>
      <c r="QDY145" s="91"/>
      <c r="QDZ145" s="91"/>
      <c r="QEA145" s="91"/>
      <c r="QEB145" s="91"/>
      <c r="QEC145" s="91"/>
      <c r="QED145" s="91"/>
      <c r="QEE145" s="91"/>
      <c r="QEF145" s="91"/>
      <c r="QEG145" s="91"/>
      <c r="QEH145" s="91"/>
      <c r="QEI145" s="91"/>
      <c r="QEJ145" s="91"/>
      <c r="QEK145" s="91"/>
      <c r="QEL145" s="91"/>
      <c r="QEM145" s="91"/>
      <c r="QEN145" s="91"/>
      <c r="QEO145" s="91"/>
      <c r="QEP145" s="91"/>
      <c r="QEQ145" s="91"/>
      <c r="QER145" s="91"/>
      <c r="QES145" s="91"/>
      <c r="QET145" s="91"/>
      <c r="QEU145" s="91"/>
      <c r="QEV145" s="91"/>
      <c r="QEW145" s="91"/>
      <c r="QEX145" s="91"/>
      <c r="QEY145" s="91"/>
      <c r="QEZ145" s="91"/>
      <c r="QFA145" s="91"/>
      <c r="QFB145" s="91"/>
      <c r="QFC145" s="91"/>
      <c r="QFD145" s="91"/>
      <c r="QFE145" s="91"/>
      <c r="QFF145" s="91"/>
      <c r="QFG145" s="91"/>
      <c r="QFH145" s="91"/>
      <c r="QFI145" s="91"/>
      <c r="QFJ145" s="91"/>
      <c r="QFK145" s="91"/>
      <c r="QFL145" s="91"/>
      <c r="QFM145" s="91"/>
      <c r="QFN145" s="91"/>
      <c r="QFO145" s="91"/>
      <c r="QFP145" s="91"/>
      <c r="QFQ145" s="91"/>
      <c r="QFR145" s="91"/>
      <c r="QFS145" s="91"/>
      <c r="QFT145" s="91"/>
      <c r="QFU145" s="91"/>
      <c r="QFV145" s="91"/>
      <c r="QFW145" s="91"/>
      <c r="QFX145" s="91"/>
      <c r="QFY145" s="91"/>
      <c r="QFZ145" s="91"/>
      <c r="QGA145" s="91"/>
      <c r="QGB145" s="91"/>
      <c r="QGC145" s="91"/>
      <c r="QGD145" s="91"/>
      <c r="QGE145" s="91"/>
      <c r="QGF145" s="91"/>
      <c r="QGG145" s="91"/>
      <c r="QGH145" s="91"/>
      <c r="QGI145" s="91"/>
      <c r="QGJ145" s="91"/>
      <c r="QGK145" s="91"/>
      <c r="QGL145" s="91"/>
      <c r="QGM145" s="91"/>
      <c r="QGN145" s="91"/>
      <c r="QGO145" s="91"/>
      <c r="QGP145" s="91"/>
      <c r="QGQ145" s="91"/>
      <c r="QGR145" s="91"/>
      <c r="QGS145" s="91"/>
      <c r="QGT145" s="91"/>
      <c r="QGU145" s="91"/>
      <c r="QGV145" s="91"/>
      <c r="QGW145" s="91"/>
      <c r="QGX145" s="91"/>
      <c r="QGY145" s="91"/>
      <c r="QGZ145" s="91"/>
      <c r="QHA145" s="91"/>
      <c r="QHB145" s="91"/>
      <c r="QHC145" s="91"/>
      <c r="QHD145" s="91"/>
      <c r="QHE145" s="91"/>
      <c r="QHF145" s="91"/>
      <c r="QHG145" s="91"/>
      <c r="QHH145" s="91"/>
      <c r="QHI145" s="91"/>
      <c r="QHJ145" s="91"/>
      <c r="QHK145" s="91"/>
      <c r="QHL145" s="91"/>
      <c r="QHM145" s="91"/>
      <c r="QHN145" s="91"/>
      <c r="QHO145" s="91"/>
      <c r="QHP145" s="91"/>
      <c r="QHQ145" s="91"/>
      <c r="QHR145" s="91"/>
      <c r="QHS145" s="91"/>
      <c r="QHT145" s="91"/>
      <c r="QHU145" s="91"/>
      <c r="QHV145" s="91"/>
      <c r="QHW145" s="91"/>
      <c r="QHX145" s="91"/>
      <c r="QHY145" s="91"/>
      <c r="QHZ145" s="91"/>
      <c r="QIA145" s="91"/>
      <c r="QIB145" s="91"/>
      <c r="QIC145" s="91"/>
      <c r="QID145" s="91"/>
      <c r="QIE145" s="91"/>
      <c r="QIF145" s="91"/>
      <c r="QIG145" s="91"/>
      <c r="QIH145" s="91"/>
      <c r="QII145" s="91"/>
      <c r="QIJ145" s="91"/>
      <c r="QIK145" s="91"/>
      <c r="QIL145" s="91"/>
      <c r="QIM145" s="91"/>
      <c r="QIN145" s="91"/>
      <c r="QIO145" s="91"/>
      <c r="QIP145" s="91"/>
      <c r="QIQ145" s="91"/>
      <c r="QIR145" s="91"/>
      <c r="QIS145" s="91"/>
      <c r="QIT145" s="91"/>
      <c r="QIU145" s="91"/>
      <c r="QIV145" s="91"/>
      <c r="QIW145" s="91"/>
      <c r="QIX145" s="91"/>
      <c r="QIY145" s="91"/>
      <c r="QIZ145" s="91"/>
      <c r="QJA145" s="91"/>
      <c r="QJB145" s="91"/>
      <c r="QJC145" s="91"/>
      <c r="QJD145" s="91"/>
      <c r="QJE145" s="91"/>
      <c r="QJF145" s="91"/>
      <c r="QJG145" s="91"/>
      <c r="QJH145" s="91"/>
      <c r="QJI145" s="91"/>
      <c r="QJJ145" s="91"/>
      <c r="QJK145" s="91"/>
      <c r="QJL145" s="91"/>
      <c r="QJM145" s="91"/>
      <c r="QJN145" s="91"/>
      <c r="QJO145" s="91"/>
      <c r="QJP145" s="91"/>
      <c r="QJQ145" s="91"/>
      <c r="QJR145" s="91"/>
      <c r="QJS145" s="91"/>
      <c r="QJT145" s="91"/>
      <c r="QJU145" s="91"/>
      <c r="QJV145" s="91"/>
      <c r="QJW145" s="91"/>
      <c r="QJX145" s="91"/>
      <c r="QJY145" s="91"/>
      <c r="QJZ145" s="91"/>
      <c r="QKA145" s="91"/>
      <c r="QKB145" s="91"/>
      <c r="QKC145" s="91"/>
      <c r="QKD145" s="91"/>
      <c r="QKE145" s="91"/>
      <c r="QKF145" s="91"/>
      <c r="QKG145" s="91"/>
      <c r="QKH145" s="91"/>
      <c r="QKI145" s="91"/>
      <c r="QKJ145" s="91"/>
      <c r="QKK145" s="91"/>
      <c r="QKL145" s="91"/>
      <c r="QKM145" s="91"/>
      <c r="QKN145" s="91"/>
      <c r="QKO145" s="91"/>
      <c r="QKP145" s="91"/>
      <c r="QKQ145" s="91"/>
      <c r="QKR145" s="91"/>
      <c r="QKS145" s="91"/>
      <c r="QKT145" s="91"/>
      <c r="QKU145" s="91"/>
      <c r="QKV145" s="91"/>
      <c r="QKW145" s="91"/>
      <c r="QKX145" s="91"/>
      <c r="QKY145" s="91"/>
      <c r="QKZ145" s="91"/>
      <c r="QLA145" s="91"/>
      <c r="QLB145" s="91"/>
      <c r="QLC145" s="91"/>
      <c r="QLD145" s="91"/>
      <c r="QLE145" s="91"/>
      <c r="QLF145" s="91"/>
      <c r="QLG145" s="91"/>
      <c r="QLH145" s="91"/>
      <c r="QLI145" s="91"/>
      <c r="QLJ145" s="91"/>
      <c r="QLK145" s="91"/>
      <c r="QLL145" s="91"/>
      <c r="QLM145" s="91"/>
      <c r="QLN145" s="91"/>
      <c r="QLO145" s="91"/>
      <c r="QLP145" s="91"/>
      <c r="QLQ145" s="91"/>
      <c r="QLR145" s="91"/>
      <c r="QLS145" s="91"/>
      <c r="QLT145" s="91"/>
      <c r="QLU145" s="91"/>
      <c r="QLV145" s="91"/>
      <c r="QLW145" s="91"/>
      <c r="QLX145" s="91"/>
      <c r="QLY145" s="91"/>
      <c r="QLZ145" s="91"/>
      <c r="QMA145" s="91"/>
      <c r="QMB145" s="91"/>
      <c r="QMC145" s="91"/>
      <c r="QMD145" s="91"/>
      <c r="QME145" s="91"/>
      <c r="QMF145" s="91"/>
      <c r="QMG145" s="91"/>
      <c r="QMH145" s="91"/>
      <c r="QMI145" s="91"/>
      <c r="QMJ145" s="91"/>
      <c r="QMK145" s="91"/>
      <c r="QML145" s="91"/>
      <c r="QMM145" s="91"/>
      <c r="QMN145" s="91"/>
      <c r="QMO145" s="91"/>
      <c r="QMP145" s="91"/>
      <c r="QMQ145" s="91"/>
      <c r="QMR145" s="91"/>
      <c r="QMS145" s="91"/>
      <c r="QMT145" s="91"/>
      <c r="QMU145" s="91"/>
      <c r="QMV145" s="91"/>
      <c r="QMW145" s="91"/>
      <c r="QMX145" s="91"/>
      <c r="QMY145" s="91"/>
      <c r="QMZ145" s="91"/>
      <c r="QNA145" s="91"/>
      <c r="QNB145" s="91"/>
      <c r="QNC145" s="91"/>
      <c r="QND145" s="91"/>
      <c r="QNE145" s="91"/>
      <c r="QNF145" s="91"/>
      <c r="QNG145" s="91"/>
      <c r="QNH145" s="91"/>
      <c r="QNI145" s="91"/>
      <c r="QNJ145" s="91"/>
      <c r="QNK145" s="91"/>
      <c r="QNL145" s="91"/>
      <c r="QNM145" s="91"/>
      <c r="QNN145" s="91"/>
      <c r="QNO145" s="91"/>
      <c r="QNP145" s="91"/>
      <c r="QNQ145" s="91"/>
      <c r="QNR145" s="91"/>
      <c r="QNS145" s="91"/>
      <c r="QNT145" s="91"/>
      <c r="QNU145" s="91"/>
      <c r="QNV145" s="91"/>
      <c r="QNW145" s="91"/>
      <c r="QNX145" s="91"/>
      <c r="QNY145" s="91"/>
      <c r="QNZ145" s="91"/>
      <c r="QOA145" s="91"/>
      <c r="QOB145" s="91"/>
      <c r="QOC145" s="91"/>
      <c r="QOD145" s="91"/>
      <c r="QOE145" s="91"/>
      <c r="QOF145" s="91"/>
      <c r="QOG145" s="91"/>
      <c r="QOH145" s="91"/>
      <c r="QOI145" s="91"/>
      <c r="QOJ145" s="91"/>
      <c r="QOK145" s="91"/>
      <c r="QOL145" s="91"/>
      <c r="QOM145" s="91"/>
      <c r="QON145" s="91"/>
      <c r="QOO145" s="91"/>
      <c r="QOP145" s="91"/>
      <c r="QOQ145" s="91"/>
      <c r="QOR145" s="91"/>
      <c r="QOS145" s="91"/>
      <c r="QOT145" s="91"/>
      <c r="QOU145" s="91"/>
      <c r="QOV145" s="91"/>
      <c r="QOW145" s="91"/>
      <c r="QOX145" s="91"/>
      <c r="QOY145" s="91"/>
      <c r="QOZ145" s="91"/>
      <c r="QPA145" s="91"/>
      <c r="QPB145" s="91"/>
      <c r="QPC145" s="91"/>
      <c r="QPD145" s="91"/>
      <c r="QPE145" s="91"/>
      <c r="QPF145" s="91"/>
      <c r="QPG145" s="91"/>
      <c r="QPH145" s="91"/>
      <c r="QPI145" s="91"/>
      <c r="QPJ145" s="91"/>
      <c r="QPK145" s="91"/>
      <c r="QPL145" s="91"/>
      <c r="QPM145" s="91"/>
      <c r="QPN145" s="91"/>
      <c r="QPO145" s="91"/>
      <c r="QPP145" s="91"/>
      <c r="QPQ145" s="91"/>
      <c r="QPR145" s="91"/>
      <c r="QPS145" s="91"/>
      <c r="QPT145" s="91"/>
      <c r="QPU145" s="91"/>
      <c r="QPV145" s="91"/>
      <c r="QPW145" s="91"/>
      <c r="QPX145" s="91"/>
      <c r="QPY145" s="91"/>
      <c r="QPZ145" s="91"/>
      <c r="QQA145" s="91"/>
      <c r="QQB145" s="91"/>
      <c r="QQC145" s="91"/>
      <c r="QQD145" s="91"/>
      <c r="QQE145" s="91"/>
      <c r="QQF145" s="91"/>
      <c r="QQG145" s="91"/>
      <c r="QQH145" s="91"/>
      <c r="QQI145" s="91"/>
      <c r="QQJ145" s="91"/>
      <c r="QQK145" s="91"/>
      <c r="QQL145" s="91"/>
      <c r="QQM145" s="91"/>
      <c r="QQN145" s="91"/>
      <c r="QQO145" s="91"/>
      <c r="QQP145" s="91"/>
      <c r="QQQ145" s="91"/>
      <c r="QQR145" s="91"/>
      <c r="QQS145" s="91"/>
      <c r="QQT145" s="91"/>
      <c r="QQU145" s="91"/>
      <c r="QQV145" s="91"/>
      <c r="QQW145" s="91"/>
      <c r="QQX145" s="91"/>
      <c r="QQY145" s="91"/>
      <c r="QQZ145" s="91"/>
      <c r="QRA145" s="91"/>
      <c r="QRB145" s="91"/>
      <c r="QRC145" s="91"/>
      <c r="QRD145" s="91"/>
      <c r="QRE145" s="91"/>
      <c r="QRF145" s="91"/>
      <c r="QRG145" s="91"/>
      <c r="QRH145" s="91"/>
      <c r="QRI145" s="91"/>
      <c r="QRJ145" s="91"/>
      <c r="QRK145" s="91"/>
      <c r="QRL145" s="91"/>
      <c r="QRM145" s="91"/>
      <c r="QRN145" s="91"/>
      <c r="QRO145" s="91"/>
      <c r="QRP145" s="91"/>
      <c r="QRQ145" s="91"/>
      <c r="QRR145" s="91"/>
      <c r="QRS145" s="91"/>
      <c r="QRT145" s="91"/>
      <c r="QRU145" s="91"/>
      <c r="QRV145" s="91"/>
      <c r="QRW145" s="91"/>
      <c r="QRX145" s="91"/>
      <c r="QRY145" s="91"/>
      <c r="QRZ145" s="91"/>
      <c r="QSA145" s="91"/>
      <c r="QSB145" s="91"/>
      <c r="QSC145" s="91"/>
      <c r="QSD145" s="91"/>
      <c r="QSE145" s="91"/>
      <c r="QSF145" s="91"/>
      <c r="QSG145" s="91"/>
      <c r="QSH145" s="91"/>
      <c r="QSI145" s="91"/>
      <c r="QSJ145" s="91"/>
      <c r="QSK145" s="91"/>
      <c r="QSL145" s="91"/>
      <c r="QSM145" s="91"/>
      <c r="QSN145" s="91"/>
      <c r="QSO145" s="91"/>
      <c r="QSP145" s="91"/>
      <c r="QSQ145" s="91"/>
      <c r="QSR145" s="91"/>
      <c r="QSS145" s="91"/>
      <c r="QST145" s="91"/>
      <c r="QSU145" s="91"/>
      <c r="QSV145" s="91"/>
      <c r="QSW145" s="91"/>
      <c r="QSX145" s="91"/>
      <c r="QSY145" s="91"/>
      <c r="QSZ145" s="91"/>
      <c r="QTA145" s="91"/>
      <c r="QTB145" s="91"/>
      <c r="QTC145" s="91"/>
      <c r="QTD145" s="91"/>
      <c r="QTE145" s="91"/>
      <c r="QTF145" s="91"/>
      <c r="QTG145" s="91"/>
      <c r="QTH145" s="91"/>
      <c r="QTI145" s="91"/>
      <c r="QTJ145" s="91"/>
      <c r="QTK145" s="91"/>
      <c r="QTL145" s="91"/>
      <c r="QTM145" s="91"/>
      <c r="QTN145" s="91"/>
      <c r="QTO145" s="91"/>
      <c r="QTP145" s="91"/>
      <c r="QTQ145" s="91"/>
      <c r="QTR145" s="91"/>
      <c r="QTS145" s="91"/>
      <c r="QTT145" s="91"/>
      <c r="QTU145" s="91"/>
      <c r="QTV145" s="91"/>
      <c r="QTW145" s="91"/>
      <c r="QTX145" s="91"/>
      <c r="QTY145" s="91"/>
      <c r="QTZ145" s="91"/>
      <c r="QUA145" s="91"/>
      <c r="QUB145" s="91"/>
      <c r="QUC145" s="91"/>
      <c r="QUD145" s="91"/>
      <c r="QUE145" s="91"/>
      <c r="QUF145" s="91"/>
      <c r="QUG145" s="91"/>
      <c r="QUH145" s="91"/>
      <c r="QUI145" s="91"/>
      <c r="QUJ145" s="91"/>
      <c r="QUK145" s="91"/>
      <c r="QUL145" s="91"/>
      <c r="QUM145" s="91"/>
      <c r="QUN145" s="91"/>
      <c r="QUO145" s="91"/>
      <c r="QUP145" s="91"/>
      <c r="QUQ145" s="91"/>
      <c r="QUR145" s="91"/>
      <c r="QUS145" s="91"/>
      <c r="QUT145" s="91"/>
      <c r="QUU145" s="91"/>
      <c r="QUV145" s="91"/>
      <c r="QUW145" s="91"/>
      <c r="QUX145" s="91"/>
      <c r="QUY145" s="91"/>
      <c r="QUZ145" s="91"/>
      <c r="QVA145" s="91"/>
      <c r="QVB145" s="91"/>
      <c r="QVC145" s="91"/>
      <c r="QVD145" s="91"/>
      <c r="QVE145" s="91"/>
      <c r="QVF145" s="91"/>
      <c r="QVG145" s="91"/>
      <c r="QVH145" s="91"/>
      <c r="QVI145" s="91"/>
      <c r="QVJ145" s="91"/>
      <c r="QVK145" s="91"/>
      <c r="QVL145" s="91"/>
      <c r="QVM145" s="91"/>
      <c r="QVN145" s="91"/>
      <c r="QVO145" s="91"/>
      <c r="QVP145" s="91"/>
      <c r="QVQ145" s="91"/>
      <c r="QVR145" s="91"/>
      <c r="QVS145" s="91"/>
      <c r="QVT145" s="91"/>
      <c r="QVU145" s="91"/>
      <c r="QVV145" s="91"/>
      <c r="QVW145" s="91"/>
      <c r="QVX145" s="91"/>
      <c r="QVY145" s="91"/>
      <c r="QVZ145" s="91"/>
      <c r="QWA145" s="91"/>
      <c r="QWB145" s="91"/>
      <c r="QWC145" s="91"/>
      <c r="QWD145" s="91"/>
      <c r="QWE145" s="91"/>
      <c r="QWF145" s="91"/>
      <c r="QWG145" s="91"/>
      <c r="QWH145" s="91"/>
      <c r="QWI145" s="91"/>
      <c r="QWJ145" s="91"/>
      <c r="QWK145" s="91"/>
      <c r="QWL145" s="91"/>
      <c r="QWM145" s="91"/>
      <c r="QWN145" s="91"/>
      <c r="QWO145" s="91"/>
      <c r="QWP145" s="91"/>
      <c r="QWQ145" s="91"/>
      <c r="QWR145" s="91"/>
      <c r="QWS145" s="91"/>
      <c r="QWT145" s="91"/>
      <c r="QWU145" s="91"/>
      <c r="QWV145" s="91"/>
      <c r="QWW145" s="91"/>
      <c r="QWX145" s="91"/>
      <c r="QWY145" s="91"/>
      <c r="QWZ145" s="91"/>
      <c r="QXA145" s="91"/>
      <c r="QXB145" s="91"/>
      <c r="QXC145" s="91"/>
      <c r="QXD145" s="91"/>
      <c r="QXE145" s="91"/>
      <c r="QXF145" s="91"/>
      <c r="QXG145" s="91"/>
      <c r="QXH145" s="91"/>
      <c r="QXI145" s="91"/>
      <c r="QXJ145" s="91"/>
      <c r="QXK145" s="91"/>
      <c r="QXL145" s="91"/>
      <c r="QXM145" s="91"/>
      <c r="QXN145" s="91"/>
      <c r="QXO145" s="91"/>
      <c r="QXP145" s="91"/>
      <c r="QXQ145" s="91"/>
      <c r="QXR145" s="91"/>
      <c r="QXS145" s="91"/>
      <c r="QXT145" s="91"/>
      <c r="QXU145" s="91"/>
      <c r="QXV145" s="91"/>
      <c r="QXW145" s="91"/>
      <c r="QXX145" s="91"/>
      <c r="QXY145" s="91"/>
      <c r="QXZ145" s="91"/>
      <c r="QYA145" s="91"/>
      <c r="QYB145" s="91"/>
      <c r="QYC145" s="91"/>
      <c r="QYD145" s="91"/>
      <c r="QYE145" s="91"/>
      <c r="QYF145" s="91"/>
      <c r="QYG145" s="91"/>
      <c r="QYH145" s="91"/>
      <c r="QYI145" s="91"/>
      <c r="QYJ145" s="91"/>
      <c r="QYK145" s="91"/>
      <c r="QYL145" s="91"/>
      <c r="QYM145" s="91"/>
      <c r="QYN145" s="91"/>
      <c r="QYO145" s="91"/>
      <c r="QYP145" s="91"/>
      <c r="QYQ145" s="91"/>
      <c r="QYR145" s="91"/>
      <c r="QYS145" s="91"/>
      <c r="QYT145" s="91"/>
      <c r="QYU145" s="91"/>
      <c r="QYV145" s="91"/>
      <c r="QYW145" s="91"/>
      <c r="QYX145" s="91"/>
      <c r="QYY145" s="91"/>
      <c r="QYZ145" s="91"/>
      <c r="QZA145" s="91"/>
      <c r="QZB145" s="91"/>
      <c r="QZC145" s="91"/>
      <c r="QZD145" s="91"/>
      <c r="QZE145" s="91"/>
      <c r="QZF145" s="91"/>
      <c r="QZG145" s="91"/>
      <c r="QZH145" s="91"/>
      <c r="QZI145" s="91"/>
      <c r="QZJ145" s="91"/>
      <c r="QZK145" s="91"/>
      <c r="QZL145" s="91"/>
      <c r="QZM145" s="91"/>
      <c r="QZN145" s="91"/>
      <c r="QZO145" s="91"/>
      <c r="QZP145" s="91"/>
      <c r="QZQ145" s="91"/>
      <c r="QZR145" s="91"/>
      <c r="QZS145" s="91"/>
      <c r="QZT145" s="91"/>
      <c r="QZU145" s="91"/>
      <c r="QZV145" s="91"/>
      <c r="QZW145" s="91"/>
      <c r="QZX145" s="91"/>
      <c r="QZY145" s="91"/>
      <c r="QZZ145" s="91"/>
      <c r="RAA145" s="91"/>
      <c r="RAB145" s="91"/>
      <c r="RAC145" s="91"/>
      <c r="RAD145" s="91"/>
      <c r="RAE145" s="91"/>
      <c r="RAF145" s="91"/>
      <c r="RAG145" s="91"/>
      <c r="RAH145" s="91"/>
      <c r="RAI145" s="91"/>
      <c r="RAJ145" s="91"/>
      <c r="RAK145" s="91"/>
      <c r="RAL145" s="91"/>
      <c r="RAM145" s="91"/>
      <c r="RAN145" s="91"/>
      <c r="RAO145" s="91"/>
      <c r="RAP145" s="91"/>
      <c r="RAQ145" s="91"/>
      <c r="RAR145" s="91"/>
      <c r="RAS145" s="91"/>
      <c r="RAT145" s="91"/>
      <c r="RAU145" s="91"/>
      <c r="RAV145" s="91"/>
      <c r="RAW145" s="91"/>
      <c r="RAX145" s="91"/>
      <c r="RAY145" s="91"/>
      <c r="RAZ145" s="91"/>
      <c r="RBA145" s="91"/>
      <c r="RBB145" s="91"/>
      <c r="RBC145" s="91"/>
      <c r="RBD145" s="91"/>
      <c r="RBE145" s="91"/>
      <c r="RBF145" s="91"/>
      <c r="RBG145" s="91"/>
      <c r="RBH145" s="91"/>
      <c r="RBI145" s="91"/>
      <c r="RBJ145" s="91"/>
      <c r="RBK145" s="91"/>
      <c r="RBL145" s="91"/>
      <c r="RBM145" s="91"/>
      <c r="RBN145" s="91"/>
      <c r="RBO145" s="91"/>
      <c r="RBP145" s="91"/>
      <c r="RBQ145" s="91"/>
      <c r="RBR145" s="91"/>
      <c r="RBS145" s="91"/>
      <c r="RBT145" s="91"/>
      <c r="RBU145" s="91"/>
      <c r="RBV145" s="91"/>
      <c r="RBW145" s="91"/>
      <c r="RBX145" s="91"/>
      <c r="RBY145" s="91"/>
      <c r="RBZ145" s="91"/>
      <c r="RCA145" s="91"/>
      <c r="RCB145" s="91"/>
      <c r="RCC145" s="91"/>
      <c r="RCD145" s="91"/>
      <c r="RCE145" s="91"/>
      <c r="RCF145" s="91"/>
      <c r="RCG145" s="91"/>
      <c r="RCH145" s="91"/>
      <c r="RCI145" s="91"/>
      <c r="RCJ145" s="91"/>
      <c r="RCK145" s="91"/>
      <c r="RCL145" s="91"/>
      <c r="RCM145" s="91"/>
      <c r="RCN145" s="91"/>
      <c r="RCO145" s="91"/>
      <c r="RCP145" s="91"/>
      <c r="RCQ145" s="91"/>
      <c r="RCR145" s="91"/>
      <c r="RCS145" s="91"/>
      <c r="RCT145" s="91"/>
      <c r="RCU145" s="91"/>
      <c r="RCV145" s="91"/>
      <c r="RCW145" s="91"/>
      <c r="RCX145" s="91"/>
      <c r="RCY145" s="91"/>
      <c r="RCZ145" s="91"/>
      <c r="RDA145" s="91"/>
      <c r="RDB145" s="91"/>
      <c r="RDC145" s="91"/>
      <c r="RDD145" s="91"/>
      <c r="RDE145" s="91"/>
      <c r="RDF145" s="91"/>
      <c r="RDG145" s="91"/>
      <c r="RDH145" s="91"/>
      <c r="RDI145" s="91"/>
      <c r="RDJ145" s="91"/>
      <c r="RDK145" s="91"/>
      <c r="RDL145" s="91"/>
      <c r="RDM145" s="91"/>
      <c r="RDN145" s="91"/>
      <c r="RDO145" s="91"/>
      <c r="RDP145" s="91"/>
      <c r="RDQ145" s="91"/>
      <c r="RDR145" s="91"/>
      <c r="RDS145" s="91"/>
      <c r="RDT145" s="91"/>
      <c r="RDU145" s="91"/>
      <c r="RDV145" s="91"/>
      <c r="RDW145" s="91"/>
      <c r="RDX145" s="91"/>
      <c r="RDY145" s="91"/>
      <c r="RDZ145" s="91"/>
      <c r="REA145" s="91"/>
      <c r="REB145" s="91"/>
      <c r="REC145" s="91"/>
      <c r="RED145" s="91"/>
      <c r="REE145" s="91"/>
      <c r="REF145" s="91"/>
      <c r="REG145" s="91"/>
      <c r="REH145" s="91"/>
      <c r="REI145" s="91"/>
      <c r="REJ145" s="91"/>
      <c r="REK145" s="91"/>
      <c r="REL145" s="91"/>
      <c r="REM145" s="91"/>
      <c r="REN145" s="91"/>
      <c r="REO145" s="91"/>
      <c r="REP145" s="91"/>
      <c r="REQ145" s="91"/>
      <c r="RER145" s="91"/>
      <c r="RES145" s="91"/>
      <c r="RET145" s="91"/>
      <c r="REU145" s="91"/>
      <c r="REV145" s="91"/>
      <c r="REW145" s="91"/>
      <c r="REX145" s="91"/>
      <c r="REY145" s="91"/>
      <c r="REZ145" s="91"/>
      <c r="RFA145" s="91"/>
      <c r="RFB145" s="91"/>
      <c r="RFC145" s="91"/>
      <c r="RFD145" s="91"/>
      <c r="RFE145" s="91"/>
      <c r="RFF145" s="91"/>
      <c r="RFG145" s="91"/>
      <c r="RFH145" s="91"/>
      <c r="RFI145" s="91"/>
      <c r="RFJ145" s="91"/>
      <c r="RFK145" s="91"/>
      <c r="RFL145" s="91"/>
      <c r="RFM145" s="91"/>
      <c r="RFN145" s="91"/>
      <c r="RFO145" s="91"/>
      <c r="RFP145" s="91"/>
      <c r="RFQ145" s="91"/>
      <c r="RFR145" s="91"/>
      <c r="RFS145" s="91"/>
      <c r="RFT145" s="91"/>
      <c r="RFU145" s="91"/>
      <c r="RFV145" s="91"/>
      <c r="RFW145" s="91"/>
      <c r="RFX145" s="91"/>
      <c r="RFY145" s="91"/>
      <c r="RFZ145" s="91"/>
      <c r="RGA145" s="91"/>
      <c r="RGB145" s="91"/>
      <c r="RGC145" s="91"/>
      <c r="RGD145" s="91"/>
      <c r="RGE145" s="91"/>
      <c r="RGF145" s="91"/>
      <c r="RGG145" s="91"/>
      <c r="RGH145" s="91"/>
      <c r="RGI145" s="91"/>
      <c r="RGJ145" s="91"/>
      <c r="RGK145" s="91"/>
      <c r="RGL145" s="91"/>
      <c r="RGM145" s="91"/>
      <c r="RGN145" s="91"/>
      <c r="RGO145" s="91"/>
      <c r="RGP145" s="91"/>
      <c r="RGQ145" s="91"/>
      <c r="RGR145" s="91"/>
      <c r="RGS145" s="91"/>
      <c r="RGT145" s="91"/>
      <c r="RGU145" s="91"/>
      <c r="RGV145" s="91"/>
      <c r="RGW145" s="91"/>
      <c r="RGX145" s="91"/>
      <c r="RGY145" s="91"/>
      <c r="RGZ145" s="91"/>
      <c r="RHA145" s="91"/>
      <c r="RHB145" s="91"/>
      <c r="RHC145" s="91"/>
      <c r="RHD145" s="91"/>
      <c r="RHE145" s="91"/>
      <c r="RHF145" s="91"/>
      <c r="RHG145" s="91"/>
      <c r="RHH145" s="91"/>
      <c r="RHI145" s="91"/>
      <c r="RHJ145" s="91"/>
      <c r="RHK145" s="91"/>
      <c r="RHL145" s="91"/>
      <c r="RHM145" s="91"/>
      <c r="RHN145" s="91"/>
      <c r="RHO145" s="91"/>
      <c r="RHP145" s="91"/>
      <c r="RHQ145" s="91"/>
      <c r="RHR145" s="91"/>
      <c r="RHS145" s="91"/>
      <c r="RHT145" s="91"/>
      <c r="RHU145" s="91"/>
      <c r="RHV145" s="91"/>
      <c r="RHW145" s="91"/>
      <c r="RHX145" s="91"/>
      <c r="RHY145" s="91"/>
      <c r="RHZ145" s="91"/>
      <c r="RIA145" s="91"/>
      <c r="RIB145" s="91"/>
      <c r="RIC145" s="91"/>
      <c r="RID145" s="91"/>
      <c r="RIE145" s="91"/>
      <c r="RIF145" s="91"/>
      <c r="RIG145" s="91"/>
      <c r="RIH145" s="91"/>
      <c r="RII145" s="91"/>
      <c r="RIJ145" s="91"/>
      <c r="RIK145" s="91"/>
      <c r="RIL145" s="91"/>
      <c r="RIM145" s="91"/>
      <c r="RIN145" s="91"/>
      <c r="RIO145" s="91"/>
      <c r="RIP145" s="91"/>
      <c r="RIQ145" s="91"/>
      <c r="RIR145" s="91"/>
      <c r="RIS145" s="91"/>
      <c r="RIT145" s="91"/>
      <c r="RIU145" s="91"/>
      <c r="RIV145" s="91"/>
      <c r="RIW145" s="91"/>
      <c r="RIX145" s="91"/>
      <c r="RIY145" s="91"/>
      <c r="RIZ145" s="91"/>
      <c r="RJA145" s="91"/>
      <c r="RJB145" s="91"/>
      <c r="RJC145" s="91"/>
      <c r="RJD145" s="91"/>
      <c r="RJE145" s="91"/>
      <c r="RJF145" s="91"/>
      <c r="RJG145" s="91"/>
      <c r="RJH145" s="91"/>
      <c r="RJI145" s="91"/>
      <c r="RJJ145" s="91"/>
      <c r="RJK145" s="91"/>
      <c r="RJL145" s="91"/>
      <c r="RJM145" s="91"/>
      <c r="RJN145" s="91"/>
      <c r="RJO145" s="91"/>
      <c r="RJP145" s="91"/>
      <c r="RJQ145" s="91"/>
      <c r="RJR145" s="91"/>
      <c r="RJS145" s="91"/>
      <c r="RJT145" s="91"/>
      <c r="RJU145" s="91"/>
      <c r="RJV145" s="91"/>
      <c r="RJW145" s="91"/>
      <c r="RJX145" s="91"/>
      <c r="RJY145" s="91"/>
      <c r="RJZ145" s="91"/>
      <c r="RKA145" s="91"/>
      <c r="RKB145" s="91"/>
      <c r="RKC145" s="91"/>
      <c r="RKD145" s="91"/>
      <c r="RKE145" s="91"/>
      <c r="RKF145" s="91"/>
      <c r="RKG145" s="91"/>
      <c r="RKH145" s="91"/>
      <c r="RKI145" s="91"/>
      <c r="RKJ145" s="91"/>
      <c r="RKK145" s="91"/>
      <c r="RKL145" s="91"/>
      <c r="RKM145" s="91"/>
      <c r="RKN145" s="91"/>
      <c r="RKO145" s="91"/>
      <c r="RKP145" s="91"/>
      <c r="RKQ145" s="91"/>
      <c r="RKR145" s="91"/>
      <c r="RKS145" s="91"/>
      <c r="RKT145" s="91"/>
      <c r="RKU145" s="91"/>
      <c r="RKV145" s="91"/>
      <c r="RKW145" s="91"/>
      <c r="RKX145" s="91"/>
      <c r="RKY145" s="91"/>
      <c r="RKZ145" s="91"/>
      <c r="RLA145" s="91"/>
      <c r="RLB145" s="91"/>
      <c r="RLC145" s="91"/>
      <c r="RLD145" s="91"/>
      <c r="RLE145" s="91"/>
      <c r="RLF145" s="91"/>
      <c r="RLG145" s="91"/>
      <c r="RLH145" s="91"/>
      <c r="RLI145" s="91"/>
      <c r="RLJ145" s="91"/>
      <c r="RLK145" s="91"/>
      <c r="RLL145" s="91"/>
      <c r="RLM145" s="91"/>
      <c r="RLN145" s="91"/>
      <c r="RLO145" s="91"/>
      <c r="RLP145" s="91"/>
      <c r="RLQ145" s="91"/>
      <c r="RLR145" s="91"/>
      <c r="RLS145" s="91"/>
      <c r="RLT145" s="91"/>
      <c r="RLU145" s="91"/>
      <c r="RLV145" s="91"/>
      <c r="RLW145" s="91"/>
      <c r="RLX145" s="91"/>
      <c r="RLY145" s="91"/>
      <c r="RLZ145" s="91"/>
      <c r="RMA145" s="91"/>
      <c r="RMB145" s="91"/>
      <c r="RMC145" s="91"/>
      <c r="RMD145" s="91"/>
      <c r="RME145" s="91"/>
      <c r="RMF145" s="91"/>
      <c r="RMG145" s="91"/>
      <c r="RMH145" s="91"/>
      <c r="RMI145" s="91"/>
      <c r="RMJ145" s="91"/>
      <c r="RMK145" s="91"/>
      <c r="RML145" s="91"/>
      <c r="RMM145" s="91"/>
      <c r="RMN145" s="91"/>
      <c r="RMO145" s="91"/>
      <c r="RMP145" s="91"/>
      <c r="RMQ145" s="91"/>
      <c r="RMR145" s="91"/>
      <c r="RMS145" s="91"/>
      <c r="RMT145" s="91"/>
      <c r="RMU145" s="91"/>
      <c r="RMV145" s="91"/>
      <c r="RMW145" s="91"/>
      <c r="RMX145" s="91"/>
      <c r="RMY145" s="91"/>
      <c r="RMZ145" s="91"/>
      <c r="RNA145" s="91"/>
      <c r="RNB145" s="91"/>
      <c r="RNC145" s="91"/>
      <c r="RND145" s="91"/>
      <c r="RNE145" s="91"/>
      <c r="RNF145" s="91"/>
      <c r="RNG145" s="91"/>
      <c r="RNH145" s="91"/>
      <c r="RNI145" s="91"/>
      <c r="RNJ145" s="91"/>
      <c r="RNK145" s="91"/>
      <c r="RNL145" s="91"/>
      <c r="RNM145" s="91"/>
      <c r="RNN145" s="91"/>
      <c r="RNO145" s="91"/>
      <c r="RNP145" s="91"/>
      <c r="RNQ145" s="91"/>
      <c r="RNR145" s="91"/>
      <c r="RNS145" s="91"/>
      <c r="RNT145" s="91"/>
      <c r="RNU145" s="91"/>
      <c r="RNV145" s="91"/>
      <c r="RNW145" s="91"/>
      <c r="RNX145" s="91"/>
      <c r="RNY145" s="91"/>
      <c r="RNZ145" s="91"/>
      <c r="ROA145" s="91"/>
      <c r="ROB145" s="91"/>
      <c r="ROC145" s="91"/>
      <c r="ROD145" s="91"/>
      <c r="ROE145" s="91"/>
      <c r="ROF145" s="91"/>
      <c r="ROG145" s="91"/>
      <c r="ROH145" s="91"/>
      <c r="ROI145" s="91"/>
      <c r="ROJ145" s="91"/>
      <c r="ROK145" s="91"/>
      <c r="ROL145" s="91"/>
      <c r="ROM145" s="91"/>
      <c r="RON145" s="91"/>
      <c r="ROO145" s="91"/>
      <c r="ROP145" s="91"/>
      <c r="ROQ145" s="91"/>
      <c r="ROR145" s="91"/>
      <c r="ROS145" s="91"/>
      <c r="ROT145" s="91"/>
      <c r="ROU145" s="91"/>
      <c r="ROV145" s="91"/>
      <c r="ROW145" s="91"/>
      <c r="ROX145" s="91"/>
      <c r="ROY145" s="91"/>
      <c r="ROZ145" s="91"/>
      <c r="RPA145" s="91"/>
      <c r="RPB145" s="91"/>
      <c r="RPC145" s="91"/>
      <c r="RPD145" s="91"/>
      <c r="RPE145" s="91"/>
      <c r="RPF145" s="91"/>
      <c r="RPG145" s="91"/>
      <c r="RPH145" s="91"/>
      <c r="RPI145" s="91"/>
      <c r="RPJ145" s="91"/>
      <c r="RPK145" s="91"/>
      <c r="RPL145" s="91"/>
      <c r="RPM145" s="91"/>
      <c r="RPN145" s="91"/>
      <c r="RPO145" s="91"/>
      <c r="RPP145" s="91"/>
      <c r="RPQ145" s="91"/>
      <c r="RPR145" s="91"/>
      <c r="RPS145" s="91"/>
      <c r="RPT145" s="91"/>
      <c r="RPU145" s="91"/>
      <c r="RPV145" s="91"/>
      <c r="RPW145" s="91"/>
      <c r="RPX145" s="91"/>
      <c r="RPY145" s="91"/>
      <c r="RPZ145" s="91"/>
      <c r="RQA145" s="91"/>
      <c r="RQB145" s="91"/>
      <c r="RQC145" s="91"/>
      <c r="RQD145" s="91"/>
      <c r="RQE145" s="91"/>
      <c r="RQF145" s="91"/>
      <c r="RQG145" s="91"/>
      <c r="RQH145" s="91"/>
      <c r="RQI145" s="91"/>
      <c r="RQJ145" s="91"/>
      <c r="RQK145" s="91"/>
      <c r="RQL145" s="91"/>
      <c r="RQM145" s="91"/>
      <c r="RQN145" s="91"/>
      <c r="RQO145" s="91"/>
      <c r="RQP145" s="91"/>
      <c r="RQQ145" s="91"/>
      <c r="RQR145" s="91"/>
      <c r="RQS145" s="91"/>
      <c r="RQT145" s="91"/>
      <c r="RQU145" s="91"/>
      <c r="RQV145" s="91"/>
      <c r="RQW145" s="91"/>
      <c r="RQX145" s="91"/>
      <c r="RQY145" s="91"/>
      <c r="RQZ145" s="91"/>
      <c r="RRA145" s="91"/>
      <c r="RRB145" s="91"/>
      <c r="RRC145" s="91"/>
      <c r="RRD145" s="91"/>
      <c r="RRE145" s="91"/>
      <c r="RRF145" s="91"/>
      <c r="RRG145" s="91"/>
      <c r="RRH145" s="91"/>
      <c r="RRI145" s="91"/>
      <c r="RRJ145" s="91"/>
      <c r="RRK145" s="91"/>
      <c r="RRL145" s="91"/>
      <c r="RRM145" s="91"/>
      <c r="RRN145" s="91"/>
      <c r="RRO145" s="91"/>
      <c r="RRP145" s="91"/>
      <c r="RRQ145" s="91"/>
      <c r="RRR145" s="91"/>
      <c r="RRS145" s="91"/>
      <c r="RRT145" s="91"/>
      <c r="RRU145" s="91"/>
      <c r="RRV145" s="91"/>
      <c r="RRW145" s="91"/>
      <c r="RRX145" s="91"/>
      <c r="RRY145" s="91"/>
      <c r="RRZ145" s="91"/>
      <c r="RSA145" s="91"/>
      <c r="RSB145" s="91"/>
      <c r="RSC145" s="91"/>
      <c r="RSD145" s="91"/>
      <c r="RSE145" s="91"/>
      <c r="RSF145" s="91"/>
      <c r="RSG145" s="91"/>
      <c r="RSH145" s="91"/>
      <c r="RSI145" s="91"/>
      <c r="RSJ145" s="91"/>
      <c r="RSK145" s="91"/>
      <c r="RSL145" s="91"/>
      <c r="RSM145" s="91"/>
      <c r="RSN145" s="91"/>
      <c r="RSO145" s="91"/>
      <c r="RSP145" s="91"/>
      <c r="RSQ145" s="91"/>
      <c r="RSR145" s="91"/>
      <c r="RSS145" s="91"/>
      <c r="RST145" s="91"/>
      <c r="RSU145" s="91"/>
      <c r="RSV145" s="91"/>
      <c r="RSW145" s="91"/>
      <c r="RSX145" s="91"/>
      <c r="RSY145" s="91"/>
      <c r="RSZ145" s="91"/>
      <c r="RTA145" s="91"/>
      <c r="RTB145" s="91"/>
      <c r="RTC145" s="91"/>
      <c r="RTD145" s="91"/>
      <c r="RTE145" s="91"/>
      <c r="RTF145" s="91"/>
      <c r="RTG145" s="91"/>
      <c r="RTH145" s="91"/>
      <c r="RTI145" s="91"/>
      <c r="RTJ145" s="91"/>
      <c r="RTK145" s="91"/>
      <c r="RTL145" s="91"/>
      <c r="RTM145" s="91"/>
      <c r="RTN145" s="91"/>
      <c r="RTO145" s="91"/>
      <c r="RTP145" s="91"/>
      <c r="RTQ145" s="91"/>
      <c r="RTR145" s="91"/>
      <c r="RTS145" s="91"/>
      <c r="RTT145" s="91"/>
      <c r="RTU145" s="91"/>
      <c r="RTV145" s="91"/>
      <c r="RTW145" s="91"/>
      <c r="RTX145" s="91"/>
      <c r="RTY145" s="91"/>
      <c r="RTZ145" s="91"/>
      <c r="RUA145" s="91"/>
      <c r="RUB145" s="91"/>
      <c r="RUC145" s="91"/>
      <c r="RUD145" s="91"/>
      <c r="RUE145" s="91"/>
      <c r="RUF145" s="91"/>
      <c r="RUG145" s="91"/>
      <c r="RUH145" s="91"/>
      <c r="RUI145" s="91"/>
      <c r="RUJ145" s="91"/>
      <c r="RUK145" s="91"/>
      <c r="RUL145" s="91"/>
      <c r="RUM145" s="91"/>
      <c r="RUN145" s="91"/>
      <c r="RUO145" s="91"/>
      <c r="RUP145" s="91"/>
      <c r="RUQ145" s="91"/>
      <c r="RUR145" s="91"/>
      <c r="RUS145" s="91"/>
      <c r="RUT145" s="91"/>
      <c r="RUU145" s="91"/>
      <c r="RUV145" s="91"/>
      <c r="RUW145" s="91"/>
      <c r="RUX145" s="91"/>
      <c r="RUY145" s="91"/>
      <c r="RUZ145" s="91"/>
      <c r="RVA145" s="91"/>
      <c r="RVB145" s="91"/>
      <c r="RVC145" s="91"/>
      <c r="RVD145" s="91"/>
      <c r="RVE145" s="91"/>
      <c r="RVF145" s="91"/>
      <c r="RVG145" s="91"/>
      <c r="RVH145" s="91"/>
      <c r="RVI145" s="91"/>
      <c r="RVJ145" s="91"/>
      <c r="RVK145" s="91"/>
      <c r="RVL145" s="91"/>
      <c r="RVM145" s="91"/>
      <c r="RVN145" s="91"/>
      <c r="RVO145" s="91"/>
      <c r="RVP145" s="91"/>
      <c r="RVQ145" s="91"/>
      <c r="RVR145" s="91"/>
      <c r="RVS145" s="91"/>
      <c r="RVT145" s="91"/>
      <c r="RVU145" s="91"/>
      <c r="RVV145" s="91"/>
      <c r="RVW145" s="91"/>
      <c r="RVX145" s="91"/>
      <c r="RVY145" s="91"/>
      <c r="RVZ145" s="91"/>
      <c r="RWA145" s="91"/>
      <c r="RWB145" s="91"/>
      <c r="RWC145" s="91"/>
      <c r="RWD145" s="91"/>
      <c r="RWE145" s="91"/>
      <c r="RWF145" s="91"/>
      <c r="RWG145" s="91"/>
      <c r="RWH145" s="91"/>
      <c r="RWI145" s="91"/>
      <c r="RWJ145" s="91"/>
      <c r="RWK145" s="91"/>
      <c r="RWL145" s="91"/>
      <c r="RWM145" s="91"/>
      <c r="RWN145" s="91"/>
      <c r="RWO145" s="91"/>
      <c r="RWP145" s="91"/>
      <c r="RWQ145" s="91"/>
      <c r="RWR145" s="91"/>
      <c r="RWS145" s="91"/>
      <c r="RWT145" s="91"/>
      <c r="RWU145" s="91"/>
      <c r="RWV145" s="91"/>
      <c r="RWW145" s="91"/>
      <c r="RWX145" s="91"/>
      <c r="RWY145" s="91"/>
      <c r="RWZ145" s="91"/>
      <c r="RXA145" s="91"/>
      <c r="RXB145" s="91"/>
      <c r="RXC145" s="91"/>
      <c r="RXD145" s="91"/>
      <c r="RXE145" s="91"/>
      <c r="RXF145" s="91"/>
      <c r="RXG145" s="91"/>
      <c r="RXH145" s="91"/>
      <c r="RXI145" s="91"/>
      <c r="RXJ145" s="91"/>
      <c r="RXK145" s="91"/>
      <c r="RXL145" s="91"/>
      <c r="RXM145" s="91"/>
      <c r="RXN145" s="91"/>
      <c r="RXO145" s="91"/>
      <c r="RXP145" s="91"/>
      <c r="RXQ145" s="91"/>
      <c r="RXR145" s="91"/>
      <c r="RXS145" s="91"/>
      <c r="RXT145" s="91"/>
      <c r="RXU145" s="91"/>
      <c r="RXV145" s="91"/>
      <c r="RXW145" s="91"/>
      <c r="RXX145" s="91"/>
      <c r="RXY145" s="91"/>
      <c r="RXZ145" s="91"/>
      <c r="RYA145" s="91"/>
      <c r="RYB145" s="91"/>
      <c r="RYC145" s="91"/>
      <c r="RYD145" s="91"/>
      <c r="RYE145" s="91"/>
      <c r="RYF145" s="91"/>
      <c r="RYG145" s="91"/>
      <c r="RYH145" s="91"/>
      <c r="RYI145" s="91"/>
      <c r="RYJ145" s="91"/>
      <c r="RYK145" s="91"/>
      <c r="RYL145" s="91"/>
      <c r="RYM145" s="91"/>
      <c r="RYN145" s="91"/>
      <c r="RYO145" s="91"/>
      <c r="RYP145" s="91"/>
      <c r="RYQ145" s="91"/>
      <c r="RYR145" s="91"/>
      <c r="RYS145" s="91"/>
      <c r="RYT145" s="91"/>
      <c r="RYU145" s="91"/>
      <c r="RYV145" s="91"/>
      <c r="RYW145" s="91"/>
      <c r="RYX145" s="91"/>
      <c r="RYY145" s="91"/>
      <c r="RYZ145" s="91"/>
      <c r="RZA145" s="91"/>
      <c r="RZB145" s="91"/>
      <c r="RZC145" s="91"/>
      <c r="RZD145" s="91"/>
      <c r="RZE145" s="91"/>
      <c r="RZF145" s="91"/>
      <c r="RZG145" s="91"/>
      <c r="RZH145" s="91"/>
      <c r="RZI145" s="91"/>
      <c r="RZJ145" s="91"/>
      <c r="RZK145" s="91"/>
      <c r="RZL145" s="91"/>
      <c r="RZM145" s="91"/>
      <c r="RZN145" s="91"/>
      <c r="RZO145" s="91"/>
      <c r="RZP145" s="91"/>
      <c r="RZQ145" s="91"/>
      <c r="RZR145" s="91"/>
      <c r="RZS145" s="91"/>
      <c r="RZT145" s="91"/>
      <c r="RZU145" s="91"/>
      <c r="RZV145" s="91"/>
      <c r="RZW145" s="91"/>
      <c r="RZX145" s="91"/>
      <c r="RZY145" s="91"/>
      <c r="RZZ145" s="91"/>
      <c r="SAA145" s="91"/>
      <c r="SAB145" s="91"/>
      <c r="SAC145" s="91"/>
      <c r="SAD145" s="91"/>
      <c r="SAE145" s="91"/>
      <c r="SAF145" s="91"/>
      <c r="SAG145" s="91"/>
      <c r="SAH145" s="91"/>
      <c r="SAI145" s="91"/>
      <c r="SAJ145" s="91"/>
      <c r="SAK145" s="91"/>
      <c r="SAL145" s="91"/>
      <c r="SAM145" s="91"/>
      <c r="SAN145" s="91"/>
      <c r="SAO145" s="91"/>
      <c r="SAP145" s="91"/>
      <c r="SAQ145" s="91"/>
      <c r="SAR145" s="91"/>
      <c r="SAS145" s="91"/>
      <c r="SAT145" s="91"/>
      <c r="SAU145" s="91"/>
      <c r="SAV145" s="91"/>
      <c r="SAW145" s="91"/>
      <c r="SAX145" s="91"/>
      <c r="SAY145" s="91"/>
      <c r="SAZ145" s="91"/>
      <c r="SBA145" s="91"/>
      <c r="SBB145" s="91"/>
      <c r="SBC145" s="91"/>
      <c r="SBD145" s="91"/>
      <c r="SBE145" s="91"/>
      <c r="SBF145" s="91"/>
      <c r="SBG145" s="91"/>
      <c r="SBH145" s="91"/>
      <c r="SBI145" s="91"/>
      <c r="SBJ145" s="91"/>
      <c r="SBK145" s="91"/>
      <c r="SBL145" s="91"/>
      <c r="SBM145" s="91"/>
      <c r="SBN145" s="91"/>
      <c r="SBO145" s="91"/>
      <c r="SBP145" s="91"/>
      <c r="SBQ145" s="91"/>
      <c r="SBR145" s="91"/>
      <c r="SBS145" s="91"/>
      <c r="SBT145" s="91"/>
      <c r="SBU145" s="91"/>
      <c r="SBV145" s="91"/>
      <c r="SBW145" s="91"/>
      <c r="SBX145" s="91"/>
      <c r="SBY145" s="91"/>
      <c r="SBZ145" s="91"/>
      <c r="SCA145" s="91"/>
      <c r="SCB145" s="91"/>
      <c r="SCC145" s="91"/>
      <c r="SCD145" s="91"/>
      <c r="SCE145" s="91"/>
      <c r="SCF145" s="91"/>
      <c r="SCG145" s="91"/>
      <c r="SCH145" s="91"/>
      <c r="SCI145" s="91"/>
      <c r="SCJ145" s="91"/>
      <c r="SCK145" s="91"/>
      <c r="SCL145" s="91"/>
      <c r="SCM145" s="91"/>
      <c r="SCN145" s="91"/>
      <c r="SCO145" s="91"/>
      <c r="SCP145" s="91"/>
      <c r="SCQ145" s="91"/>
      <c r="SCR145" s="91"/>
      <c r="SCS145" s="91"/>
      <c r="SCT145" s="91"/>
      <c r="SCU145" s="91"/>
      <c r="SCV145" s="91"/>
      <c r="SCW145" s="91"/>
      <c r="SCX145" s="91"/>
      <c r="SCY145" s="91"/>
      <c r="SCZ145" s="91"/>
      <c r="SDA145" s="91"/>
      <c r="SDB145" s="91"/>
      <c r="SDC145" s="91"/>
      <c r="SDD145" s="91"/>
      <c r="SDE145" s="91"/>
      <c r="SDF145" s="91"/>
      <c r="SDG145" s="91"/>
      <c r="SDH145" s="91"/>
      <c r="SDI145" s="91"/>
      <c r="SDJ145" s="91"/>
      <c r="SDK145" s="91"/>
      <c r="SDL145" s="91"/>
      <c r="SDM145" s="91"/>
      <c r="SDN145" s="91"/>
      <c r="SDO145" s="91"/>
      <c r="SDP145" s="91"/>
      <c r="SDQ145" s="91"/>
      <c r="SDR145" s="91"/>
      <c r="SDS145" s="91"/>
      <c r="SDT145" s="91"/>
      <c r="SDU145" s="91"/>
      <c r="SDV145" s="91"/>
      <c r="SDW145" s="91"/>
      <c r="SDX145" s="91"/>
      <c r="SDY145" s="91"/>
      <c r="SDZ145" s="91"/>
      <c r="SEA145" s="91"/>
      <c r="SEB145" s="91"/>
      <c r="SEC145" s="91"/>
      <c r="SED145" s="91"/>
      <c r="SEE145" s="91"/>
      <c r="SEF145" s="91"/>
      <c r="SEG145" s="91"/>
      <c r="SEH145" s="91"/>
      <c r="SEI145" s="91"/>
      <c r="SEJ145" s="91"/>
      <c r="SEK145" s="91"/>
      <c r="SEL145" s="91"/>
      <c r="SEM145" s="91"/>
      <c r="SEN145" s="91"/>
      <c r="SEO145" s="91"/>
      <c r="SEP145" s="91"/>
      <c r="SEQ145" s="91"/>
      <c r="SER145" s="91"/>
      <c r="SES145" s="91"/>
      <c r="SET145" s="91"/>
      <c r="SEU145" s="91"/>
      <c r="SEV145" s="91"/>
      <c r="SEW145" s="91"/>
      <c r="SEX145" s="91"/>
      <c r="SEY145" s="91"/>
      <c r="SEZ145" s="91"/>
      <c r="SFA145" s="91"/>
      <c r="SFB145" s="91"/>
      <c r="SFC145" s="91"/>
      <c r="SFD145" s="91"/>
      <c r="SFE145" s="91"/>
      <c r="SFF145" s="91"/>
      <c r="SFG145" s="91"/>
      <c r="SFH145" s="91"/>
      <c r="SFI145" s="91"/>
      <c r="SFJ145" s="91"/>
      <c r="SFK145" s="91"/>
      <c r="SFL145" s="91"/>
      <c r="SFM145" s="91"/>
      <c r="SFN145" s="91"/>
      <c r="SFO145" s="91"/>
      <c r="SFP145" s="91"/>
      <c r="SFQ145" s="91"/>
      <c r="SFR145" s="91"/>
      <c r="SFS145" s="91"/>
      <c r="SFT145" s="91"/>
      <c r="SFU145" s="91"/>
      <c r="SFV145" s="91"/>
      <c r="SFW145" s="91"/>
      <c r="SFX145" s="91"/>
      <c r="SFY145" s="91"/>
      <c r="SFZ145" s="91"/>
      <c r="SGA145" s="91"/>
      <c r="SGB145" s="91"/>
      <c r="SGC145" s="91"/>
      <c r="SGD145" s="91"/>
      <c r="SGE145" s="91"/>
      <c r="SGF145" s="91"/>
      <c r="SGG145" s="91"/>
      <c r="SGH145" s="91"/>
      <c r="SGI145" s="91"/>
      <c r="SGJ145" s="91"/>
      <c r="SGK145" s="91"/>
      <c r="SGL145" s="91"/>
      <c r="SGM145" s="91"/>
      <c r="SGN145" s="91"/>
      <c r="SGO145" s="91"/>
      <c r="SGP145" s="91"/>
      <c r="SGQ145" s="91"/>
      <c r="SGR145" s="91"/>
      <c r="SGS145" s="91"/>
      <c r="SGT145" s="91"/>
      <c r="SGU145" s="91"/>
      <c r="SGV145" s="91"/>
      <c r="SGW145" s="91"/>
      <c r="SGX145" s="91"/>
      <c r="SGY145" s="91"/>
      <c r="SGZ145" s="91"/>
      <c r="SHA145" s="91"/>
      <c r="SHB145" s="91"/>
      <c r="SHC145" s="91"/>
      <c r="SHD145" s="91"/>
      <c r="SHE145" s="91"/>
      <c r="SHF145" s="91"/>
      <c r="SHG145" s="91"/>
      <c r="SHH145" s="91"/>
      <c r="SHI145" s="91"/>
      <c r="SHJ145" s="91"/>
      <c r="SHK145" s="91"/>
      <c r="SHL145" s="91"/>
      <c r="SHM145" s="91"/>
      <c r="SHN145" s="91"/>
      <c r="SHO145" s="91"/>
      <c r="SHP145" s="91"/>
      <c r="SHQ145" s="91"/>
      <c r="SHR145" s="91"/>
      <c r="SHS145" s="91"/>
      <c r="SHT145" s="91"/>
      <c r="SHU145" s="91"/>
      <c r="SHV145" s="91"/>
      <c r="SHW145" s="91"/>
      <c r="SHX145" s="91"/>
      <c r="SHY145" s="91"/>
      <c r="SHZ145" s="91"/>
      <c r="SIA145" s="91"/>
      <c r="SIB145" s="91"/>
      <c r="SIC145" s="91"/>
      <c r="SID145" s="91"/>
      <c r="SIE145" s="91"/>
      <c r="SIF145" s="91"/>
      <c r="SIG145" s="91"/>
      <c r="SIH145" s="91"/>
      <c r="SII145" s="91"/>
      <c r="SIJ145" s="91"/>
      <c r="SIK145" s="91"/>
      <c r="SIL145" s="91"/>
      <c r="SIM145" s="91"/>
      <c r="SIN145" s="91"/>
      <c r="SIO145" s="91"/>
      <c r="SIP145" s="91"/>
      <c r="SIQ145" s="91"/>
      <c r="SIR145" s="91"/>
      <c r="SIS145" s="91"/>
      <c r="SIT145" s="91"/>
      <c r="SIU145" s="91"/>
      <c r="SIV145" s="91"/>
      <c r="SIW145" s="91"/>
      <c r="SIX145" s="91"/>
      <c r="SIY145" s="91"/>
      <c r="SIZ145" s="91"/>
      <c r="SJA145" s="91"/>
      <c r="SJB145" s="91"/>
      <c r="SJC145" s="91"/>
      <c r="SJD145" s="91"/>
      <c r="SJE145" s="91"/>
      <c r="SJF145" s="91"/>
      <c r="SJG145" s="91"/>
      <c r="SJH145" s="91"/>
      <c r="SJI145" s="91"/>
      <c r="SJJ145" s="91"/>
      <c r="SJK145" s="91"/>
      <c r="SJL145" s="91"/>
      <c r="SJM145" s="91"/>
      <c r="SJN145" s="91"/>
      <c r="SJO145" s="91"/>
      <c r="SJP145" s="91"/>
      <c r="SJQ145" s="91"/>
      <c r="SJR145" s="91"/>
      <c r="SJS145" s="91"/>
      <c r="SJT145" s="91"/>
      <c r="SJU145" s="91"/>
      <c r="SJV145" s="91"/>
      <c r="SJW145" s="91"/>
      <c r="SJX145" s="91"/>
      <c r="SJY145" s="91"/>
      <c r="SJZ145" s="91"/>
      <c r="SKA145" s="91"/>
      <c r="SKB145" s="91"/>
      <c r="SKC145" s="91"/>
      <c r="SKD145" s="91"/>
      <c r="SKE145" s="91"/>
      <c r="SKF145" s="91"/>
      <c r="SKG145" s="91"/>
      <c r="SKH145" s="91"/>
      <c r="SKI145" s="91"/>
      <c r="SKJ145" s="91"/>
      <c r="SKK145" s="91"/>
      <c r="SKL145" s="91"/>
      <c r="SKM145" s="91"/>
      <c r="SKN145" s="91"/>
      <c r="SKO145" s="91"/>
      <c r="SKP145" s="91"/>
      <c r="SKQ145" s="91"/>
      <c r="SKR145" s="91"/>
      <c r="SKS145" s="91"/>
      <c r="SKT145" s="91"/>
      <c r="SKU145" s="91"/>
      <c r="SKV145" s="91"/>
      <c r="SKW145" s="91"/>
      <c r="SKX145" s="91"/>
      <c r="SKY145" s="91"/>
      <c r="SKZ145" s="91"/>
      <c r="SLA145" s="91"/>
      <c r="SLB145" s="91"/>
      <c r="SLC145" s="91"/>
      <c r="SLD145" s="91"/>
      <c r="SLE145" s="91"/>
      <c r="SLF145" s="91"/>
      <c r="SLG145" s="91"/>
      <c r="SLH145" s="91"/>
      <c r="SLI145" s="91"/>
      <c r="SLJ145" s="91"/>
      <c r="SLK145" s="91"/>
      <c r="SLL145" s="91"/>
      <c r="SLM145" s="91"/>
      <c r="SLN145" s="91"/>
      <c r="SLO145" s="91"/>
      <c r="SLP145" s="91"/>
      <c r="SLQ145" s="91"/>
      <c r="SLR145" s="91"/>
      <c r="SLS145" s="91"/>
      <c r="SLT145" s="91"/>
      <c r="SLU145" s="91"/>
      <c r="SLV145" s="91"/>
      <c r="SLW145" s="91"/>
      <c r="SLX145" s="91"/>
      <c r="SLY145" s="91"/>
      <c r="SLZ145" s="91"/>
      <c r="SMA145" s="91"/>
      <c r="SMB145" s="91"/>
      <c r="SMC145" s="91"/>
      <c r="SMD145" s="91"/>
      <c r="SME145" s="91"/>
      <c r="SMF145" s="91"/>
      <c r="SMG145" s="91"/>
      <c r="SMH145" s="91"/>
      <c r="SMI145" s="91"/>
      <c r="SMJ145" s="91"/>
      <c r="SMK145" s="91"/>
      <c r="SML145" s="91"/>
      <c r="SMM145" s="91"/>
      <c r="SMN145" s="91"/>
      <c r="SMO145" s="91"/>
      <c r="SMP145" s="91"/>
      <c r="SMQ145" s="91"/>
      <c r="SMR145" s="91"/>
      <c r="SMS145" s="91"/>
      <c r="SMT145" s="91"/>
      <c r="SMU145" s="91"/>
      <c r="SMV145" s="91"/>
      <c r="SMW145" s="91"/>
      <c r="SMX145" s="91"/>
      <c r="SMY145" s="91"/>
      <c r="SMZ145" s="91"/>
      <c r="SNA145" s="91"/>
      <c r="SNB145" s="91"/>
      <c r="SNC145" s="91"/>
      <c r="SND145" s="91"/>
      <c r="SNE145" s="91"/>
      <c r="SNF145" s="91"/>
      <c r="SNG145" s="91"/>
      <c r="SNH145" s="91"/>
      <c r="SNI145" s="91"/>
      <c r="SNJ145" s="91"/>
      <c r="SNK145" s="91"/>
      <c r="SNL145" s="91"/>
      <c r="SNM145" s="91"/>
      <c r="SNN145" s="91"/>
      <c r="SNO145" s="91"/>
      <c r="SNP145" s="91"/>
      <c r="SNQ145" s="91"/>
      <c r="SNR145" s="91"/>
      <c r="SNS145" s="91"/>
      <c r="SNT145" s="91"/>
      <c r="SNU145" s="91"/>
      <c r="SNV145" s="91"/>
      <c r="SNW145" s="91"/>
      <c r="SNX145" s="91"/>
      <c r="SNY145" s="91"/>
      <c r="SNZ145" s="91"/>
      <c r="SOA145" s="91"/>
      <c r="SOB145" s="91"/>
      <c r="SOC145" s="91"/>
      <c r="SOD145" s="91"/>
      <c r="SOE145" s="91"/>
      <c r="SOF145" s="91"/>
      <c r="SOG145" s="91"/>
      <c r="SOH145" s="91"/>
      <c r="SOI145" s="91"/>
      <c r="SOJ145" s="91"/>
      <c r="SOK145" s="91"/>
      <c r="SOL145" s="91"/>
      <c r="SOM145" s="91"/>
      <c r="SON145" s="91"/>
      <c r="SOO145" s="91"/>
      <c r="SOP145" s="91"/>
      <c r="SOQ145" s="91"/>
      <c r="SOR145" s="91"/>
      <c r="SOS145" s="91"/>
      <c r="SOT145" s="91"/>
      <c r="SOU145" s="91"/>
      <c r="SOV145" s="91"/>
      <c r="SOW145" s="91"/>
      <c r="SOX145" s="91"/>
      <c r="SOY145" s="91"/>
      <c r="SOZ145" s="91"/>
      <c r="SPA145" s="91"/>
      <c r="SPB145" s="91"/>
      <c r="SPC145" s="91"/>
      <c r="SPD145" s="91"/>
      <c r="SPE145" s="91"/>
      <c r="SPF145" s="91"/>
      <c r="SPG145" s="91"/>
      <c r="SPH145" s="91"/>
      <c r="SPI145" s="91"/>
      <c r="SPJ145" s="91"/>
      <c r="SPK145" s="91"/>
      <c r="SPL145" s="91"/>
      <c r="SPM145" s="91"/>
      <c r="SPN145" s="91"/>
      <c r="SPO145" s="91"/>
      <c r="SPP145" s="91"/>
      <c r="SPQ145" s="91"/>
      <c r="SPR145" s="91"/>
      <c r="SPS145" s="91"/>
      <c r="SPT145" s="91"/>
      <c r="SPU145" s="91"/>
      <c r="SPV145" s="91"/>
      <c r="SPW145" s="91"/>
      <c r="SPX145" s="91"/>
      <c r="SPY145" s="91"/>
      <c r="SPZ145" s="91"/>
      <c r="SQA145" s="91"/>
      <c r="SQB145" s="91"/>
      <c r="SQC145" s="91"/>
      <c r="SQD145" s="91"/>
      <c r="SQE145" s="91"/>
      <c r="SQF145" s="91"/>
      <c r="SQG145" s="91"/>
      <c r="SQH145" s="91"/>
      <c r="SQI145" s="91"/>
      <c r="SQJ145" s="91"/>
      <c r="SQK145" s="91"/>
      <c r="SQL145" s="91"/>
      <c r="SQM145" s="91"/>
      <c r="SQN145" s="91"/>
      <c r="SQO145" s="91"/>
      <c r="SQP145" s="91"/>
      <c r="SQQ145" s="91"/>
      <c r="SQR145" s="91"/>
      <c r="SQS145" s="91"/>
      <c r="SQT145" s="91"/>
      <c r="SQU145" s="91"/>
      <c r="SQV145" s="91"/>
      <c r="SQW145" s="91"/>
      <c r="SQX145" s="91"/>
      <c r="SQY145" s="91"/>
      <c r="SQZ145" s="91"/>
      <c r="SRA145" s="91"/>
      <c r="SRB145" s="91"/>
      <c r="SRC145" s="91"/>
      <c r="SRD145" s="91"/>
      <c r="SRE145" s="91"/>
      <c r="SRF145" s="91"/>
      <c r="SRG145" s="91"/>
      <c r="SRH145" s="91"/>
      <c r="SRI145" s="91"/>
      <c r="SRJ145" s="91"/>
      <c r="SRK145" s="91"/>
      <c r="SRL145" s="91"/>
      <c r="SRM145" s="91"/>
      <c r="SRN145" s="91"/>
      <c r="SRO145" s="91"/>
      <c r="SRP145" s="91"/>
      <c r="SRQ145" s="91"/>
      <c r="SRR145" s="91"/>
      <c r="SRS145" s="91"/>
      <c r="SRT145" s="91"/>
      <c r="SRU145" s="91"/>
      <c r="SRV145" s="91"/>
      <c r="SRW145" s="91"/>
      <c r="SRX145" s="91"/>
      <c r="SRY145" s="91"/>
      <c r="SRZ145" s="91"/>
      <c r="SSA145" s="91"/>
      <c r="SSB145" s="91"/>
      <c r="SSC145" s="91"/>
      <c r="SSD145" s="91"/>
      <c r="SSE145" s="91"/>
      <c r="SSF145" s="91"/>
      <c r="SSG145" s="91"/>
      <c r="SSH145" s="91"/>
      <c r="SSI145" s="91"/>
      <c r="SSJ145" s="91"/>
      <c r="SSK145" s="91"/>
      <c r="SSL145" s="91"/>
      <c r="SSM145" s="91"/>
      <c r="SSN145" s="91"/>
      <c r="SSO145" s="91"/>
      <c r="SSP145" s="91"/>
      <c r="SSQ145" s="91"/>
      <c r="SSR145" s="91"/>
      <c r="SSS145" s="91"/>
      <c r="SST145" s="91"/>
      <c r="SSU145" s="91"/>
      <c r="SSV145" s="91"/>
      <c r="SSW145" s="91"/>
      <c r="SSX145" s="91"/>
      <c r="SSY145" s="91"/>
      <c r="SSZ145" s="91"/>
      <c r="STA145" s="91"/>
      <c r="STB145" s="91"/>
      <c r="STC145" s="91"/>
      <c r="STD145" s="91"/>
      <c r="STE145" s="91"/>
      <c r="STF145" s="91"/>
      <c r="STG145" s="91"/>
      <c r="STH145" s="91"/>
      <c r="STI145" s="91"/>
      <c r="STJ145" s="91"/>
      <c r="STK145" s="91"/>
      <c r="STL145" s="91"/>
      <c r="STM145" s="91"/>
      <c r="STN145" s="91"/>
      <c r="STO145" s="91"/>
      <c r="STP145" s="91"/>
      <c r="STQ145" s="91"/>
      <c r="STR145" s="91"/>
      <c r="STS145" s="91"/>
      <c r="STT145" s="91"/>
      <c r="STU145" s="91"/>
      <c r="STV145" s="91"/>
      <c r="STW145" s="91"/>
      <c r="STX145" s="91"/>
      <c r="STY145" s="91"/>
      <c r="STZ145" s="91"/>
      <c r="SUA145" s="91"/>
      <c r="SUB145" s="91"/>
      <c r="SUC145" s="91"/>
      <c r="SUD145" s="91"/>
      <c r="SUE145" s="91"/>
      <c r="SUF145" s="91"/>
      <c r="SUG145" s="91"/>
      <c r="SUH145" s="91"/>
      <c r="SUI145" s="91"/>
      <c r="SUJ145" s="91"/>
      <c r="SUK145" s="91"/>
      <c r="SUL145" s="91"/>
      <c r="SUM145" s="91"/>
      <c r="SUN145" s="91"/>
      <c r="SUO145" s="91"/>
      <c r="SUP145" s="91"/>
      <c r="SUQ145" s="91"/>
      <c r="SUR145" s="91"/>
      <c r="SUS145" s="91"/>
      <c r="SUT145" s="91"/>
      <c r="SUU145" s="91"/>
      <c r="SUV145" s="91"/>
      <c r="SUW145" s="91"/>
      <c r="SUX145" s="91"/>
      <c r="SUY145" s="91"/>
      <c r="SUZ145" s="91"/>
      <c r="SVA145" s="91"/>
      <c r="SVB145" s="91"/>
      <c r="SVC145" s="91"/>
      <c r="SVD145" s="91"/>
      <c r="SVE145" s="91"/>
      <c r="SVF145" s="91"/>
      <c r="SVG145" s="91"/>
      <c r="SVH145" s="91"/>
      <c r="SVI145" s="91"/>
      <c r="SVJ145" s="91"/>
      <c r="SVK145" s="91"/>
      <c r="SVL145" s="91"/>
      <c r="SVM145" s="91"/>
      <c r="SVN145" s="91"/>
      <c r="SVO145" s="91"/>
      <c r="SVP145" s="91"/>
      <c r="SVQ145" s="91"/>
      <c r="SVR145" s="91"/>
      <c r="SVS145" s="91"/>
      <c r="SVT145" s="91"/>
      <c r="SVU145" s="91"/>
      <c r="SVV145" s="91"/>
      <c r="SVW145" s="91"/>
      <c r="SVX145" s="91"/>
      <c r="SVY145" s="91"/>
      <c r="SVZ145" s="91"/>
      <c r="SWA145" s="91"/>
      <c r="SWB145" s="91"/>
      <c r="SWC145" s="91"/>
      <c r="SWD145" s="91"/>
      <c r="SWE145" s="91"/>
      <c r="SWF145" s="91"/>
      <c r="SWG145" s="91"/>
      <c r="SWH145" s="91"/>
      <c r="SWI145" s="91"/>
      <c r="SWJ145" s="91"/>
      <c r="SWK145" s="91"/>
      <c r="SWL145" s="91"/>
      <c r="SWM145" s="91"/>
      <c r="SWN145" s="91"/>
      <c r="SWO145" s="91"/>
      <c r="SWP145" s="91"/>
      <c r="SWQ145" s="91"/>
      <c r="SWR145" s="91"/>
      <c r="SWS145" s="91"/>
      <c r="SWT145" s="91"/>
      <c r="SWU145" s="91"/>
      <c r="SWV145" s="91"/>
      <c r="SWW145" s="91"/>
      <c r="SWX145" s="91"/>
      <c r="SWY145" s="91"/>
      <c r="SWZ145" s="91"/>
      <c r="SXA145" s="91"/>
      <c r="SXB145" s="91"/>
      <c r="SXC145" s="91"/>
      <c r="SXD145" s="91"/>
      <c r="SXE145" s="91"/>
      <c r="SXF145" s="91"/>
      <c r="SXG145" s="91"/>
      <c r="SXH145" s="91"/>
      <c r="SXI145" s="91"/>
      <c r="SXJ145" s="91"/>
      <c r="SXK145" s="91"/>
      <c r="SXL145" s="91"/>
      <c r="SXM145" s="91"/>
      <c r="SXN145" s="91"/>
      <c r="SXO145" s="91"/>
      <c r="SXP145" s="91"/>
      <c r="SXQ145" s="91"/>
      <c r="SXR145" s="91"/>
      <c r="SXS145" s="91"/>
      <c r="SXT145" s="91"/>
      <c r="SXU145" s="91"/>
      <c r="SXV145" s="91"/>
      <c r="SXW145" s="91"/>
      <c r="SXX145" s="91"/>
      <c r="SXY145" s="91"/>
      <c r="SXZ145" s="91"/>
      <c r="SYA145" s="91"/>
      <c r="SYB145" s="91"/>
      <c r="SYC145" s="91"/>
      <c r="SYD145" s="91"/>
      <c r="SYE145" s="91"/>
      <c r="SYF145" s="91"/>
      <c r="SYG145" s="91"/>
      <c r="SYH145" s="91"/>
      <c r="SYI145" s="91"/>
      <c r="SYJ145" s="91"/>
      <c r="SYK145" s="91"/>
      <c r="SYL145" s="91"/>
      <c r="SYM145" s="91"/>
      <c r="SYN145" s="91"/>
      <c r="SYO145" s="91"/>
      <c r="SYP145" s="91"/>
      <c r="SYQ145" s="91"/>
      <c r="SYR145" s="91"/>
      <c r="SYS145" s="91"/>
      <c r="SYT145" s="91"/>
      <c r="SYU145" s="91"/>
      <c r="SYV145" s="91"/>
      <c r="SYW145" s="91"/>
      <c r="SYX145" s="91"/>
      <c r="SYY145" s="91"/>
      <c r="SYZ145" s="91"/>
      <c r="SZA145" s="91"/>
      <c r="SZB145" s="91"/>
      <c r="SZC145" s="91"/>
      <c r="SZD145" s="91"/>
      <c r="SZE145" s="91"/>
      <c r="SZF145" s="91"/>
      <c r="SZG145" s="91"/>
      <c r="SZH145" s="91"/>
      <c r="SZI145" s="91"/>
      <c r="SZJ145" s="91"/>
      <c r="SZK145" s="91"/>
      <c r="SZL145" s="91"/>
      <c r="SZM145" s="91"/>
      <c r="SZN145" s="91"/>
      <c r="SZO145" s="91"/>
      <c r="SZP145" s="91"/>
      <c r="SZQ145" s="91"/>
      <c r="SZR145" s="91"/>
      <c r="SZS145" s="91"/>
      <c r="SZT145" s="91"/>
      <c r="SZU145" s="91"/>
      <c r="SZV145" s="91"/>
      <c r="SZW145" s="91"/>
      <c r="SZX145" s="91"/>
      <c r="SZY145" s="91"/>
      <c r="SZZ145" s="91"/>
      <c r="TAA145" s="91"/>
      <c r="TAB145" s="91"/>
      <c r="TAC145" s="91"/>
      <c r="TAD145" s="91"/>
      <c r="TAE145" s="91"/>
      <c r="TAF145" s="91"/>
      <c r="TAG145" s="91"/>
      <c r="TAH145" s="91"/>
      <c r="TAI145" s="91"/>
      <c r="TAJ145" s="91"/>
      <c r="TAK145" s="91"/>
      <c r="TAL145" s="91"/>
      <c r="TAM145" s="91"/>
      <c r="TAN145" s="91"/>
      <c r="TAO145" s="91"/>
      <c r="TAP145" s="91"/>
      <c r="TAQ145" s="91"/>
      <c r="TAR145" s="91"/>
      <c r="TAS145" s="91"/>
      <c r="TAT145" s="91"/>
      <c r="TAU145" s="91"/>
      <c r="TAV145" s="91"/>
      <c r="TAW145" s="91"/>
      <c r="TAX145" s="91"/>
      <c r="TAY145" s="91"/>
      <c r="TAZ145" s="91"/>
      <c r="TBA145" s="91"/>
      <c r="TBB145" s="91"/>
      <c r="TBC145" s="91"/>
      <c r="TBD145" s="91"/>
      <c r="TBE145" s="91"/>
      <c r="TBF145" s="91"/>
      <c r="TBG145" s="91"/>
      <c r="TBH145" s="91"/>
      <c r="TBI145" s="91"/>
      <c r="TBJ145" s="91"/>
      <c r="TBK145" s="91"/>
      <c r="TBL145" s="91"/>
      <c r="TBM145" s="91"/>
      <c r="TBN145" s="91"/>
      <c r="TBO145" s="91"/>
      <c r="TBP145" s="91"/>
      <c r="TBQ145" s="91"/>
      <c r="TBR145" s="91"/>
      <c r="TBS145" s="91"/>
      <c r="TBT145" s="91"/>
      <c r="TBU145" s="91"/>
      <c r="TBV145" s="91"/>
      <c r="TBW145" s="91"/>
      <c r="TBX145" s="91"/>
      <c r="TBY145" s="91"/>
      <c r="TBZ145" s="91"/>
      <c r="TCA145" s="91"/>
      <c r="TCB145" s="91"/>
      <c r="TCC145" s="91"/>
      <c r="TCD145" s="91"/>
      <c r="TCE145" s="91"/>
      <c r="TCF145" s="91"/>
      <c r="TCG145" s="91"/>
      <c r="TCH145" s="91"/>
      <c r="TCI145" s="91"/>
      <c r="TCJ145" s="91"/>
      <c r="TCK145" s="91"/>
      <c r="TCL145" s="91"/>
      <c r="TCM145" s="91"/>
      <c r="TCN145" s="91"/>
      <c r="TCO145" s="91"/>
      <c r="TCP145" s="91"/>
      <c r="TCQ145" s="91"/>
      <c r="TCR145" s="91"/>
      <c r="TCS145" s="91"/>
      <c r="TCT145" s="91"/>
      <c r="TCU145" s="91"/>
      <c r="TCV145" s="91"/>
      <c r="TCW145" s="91"/>
      <c r="TCX145" s="91"/>
      <c r="TCY145" s="91"/>
      <c r="TCZ145" s="91"/>
      <c r="TDA145" s="91"/>
      <c r="TDB145" s="91"/>
      <c r="TDC145" s="91"/>
      <c r="TDD145" s="91"/>
      <c r="TDE145" s="91"/>
      <c r="TDF145" s="91"/>
      <c r="TDG145" s="91"/>
      <c r="TDH145" s="91"/>
      <c r="TDI145" s="91"/>
      <c r="TDJ145" s="91"/>
      <c r="TDK145" s="91"/>
      <c r="TDL145" s="91"/>
      <c r="TDM145" s="91"/>
      <c r="TDN145" s="91"/>
      <c r="TDO145" s="91"/>
      <c r="TDP145" s="91"/>
      <c r="TDQ145" s="91"/>
      <c r="TDR145" s="91"/>
      <c r="TDS145" s="91"/>
      <c r="TDT145" s="91"/>
      <c r="TDU145" s="91"/>
      <c r="TDV145" s="91"/>
      <c r="TDW145" s="91"/>
      <c r="TDX145" s="91"/>
      <c r="TDY145" s="91"/>
      <c r="TDZ145" s="91"/>
      <c r="TEA145" s="91"/>
      <c r="TEB145" s="91"/>
      <c r="TEC145" s="91"/>
      <c r="TED145" s="91"/>
      <c r="TEE145" s="91"/>
      <c r="TEF145" s="91"/>
      <c r="TEG145" s="91"/>
      <c r="TEH145" s="91"/>
      <c r="TEI145" s="91"/>
      <c r="TEJ145" s="91"/>
      <c r="TEK145" s="91"/>
      <c r="TEL145" s="91"/>
      <c r="TEM145" s="91"/>
      <c r="TEN145" s="91"/>
      <c r="TEO145" s="91"/>
      <c r="TEP145" s="91"/>
      <c r="TEQ145" s="91"/>
      <c r="TER145" s="91"/>
      <c r="TES145" s="91"/>
      <c r="TET145" s="91"/>
      <c r="TEU145" s="91"/>
      <c r="TEV145" s="91"/>
      <c r="TEW145" s="91"/>
      <c r="TEX145" s="91"/>
      <c r="TEY145" s="91"/>
      <c r="TEZ145" s="91"/>
      <c r="TFA145" s="91"/>
      <c r="TFB145" s="91"/>
      <c r="TFC145" s="91"/>
      <c r="TFD145" s="91"/>
      <c r="TFE145" s="91"/>
      <c r="TFF145" s="91"/>
      <c r="TFG145" s="91"/>
      <c r="TFH145" s="91"/>
      <c r="TFI145" s="91"/>
      <c r="TFJ145" s="91"/>
      <c r="TFK145" s="91"/>
      <c r="TFL145" s="91"/>
      <c r="TFM145" s="91"/>
      <c r="TFN145" s="91"/>
      <c r="TFO145" s="91"/>
      <c r="TFP145" s="91"/>
      <c r="TFQ145" s="91"/>
      <c r="TFR145" s="91"/>
      <c r="TFS145" s="91"/>
      <c r="TFT145" s="91"/>
      <c r="TFU145" s="91"/>
      <c r="TFV145" s="91"/>
      <c r="TFW145" s="91"/>
      <c r="TFX145" s="91"/>
      <c r="TFY145" s="91"/>
      <c r="TFZ145" s="91"/>
      <c r="TGA145" s="91"/>
      <c r="TGB145" s="91"/>
      <c r="TGC145" s="91"/>
      <c r="TGD145" s="91"/>
      <c r="TGE145" s="91"/>
      <c r="TGF145" s="91"/>
      <c r="TGG145" s="91"/>
      <c r="TGH145" s="91"/>
      <c r="TGI145" s="91"/>
      <c r="TGJ145" s="91"/>
      <c r="TGK145" s="91"/>
      <c r="TGL145" s="91"/>
      <c r="TGM145" s="91"/>
      <c r="TGN145" s="91"/>
      <c r="TGO145" s="91"/>
      <c r="TGP145" s="91"/>
      <c r="TGQ145" s="91"/>
      <c r="TGR145" s="91"/>
      <c r="TGS145" s="91"/>
      <c r="TGT145" s="91"/>
      <c r="TGU145" s="91"/>
      <c r="TGV145" s="91"/>
      <c r="TGW145" s="91"/>
      <c r="TGX145" s="91"/>
      <c r="TGY145" s="91"/>
      <c r="TGZ145" s="91"/>
      <c r="THA145" s="91"/>
      <c r="THB145" s="91"/>
      <c r="THC145" s="91"/>
      <c r="THD145" s="91"/>
      <c r="THE145" s="91"/>
      <c r="THF145" s="91"/>
      <c r="THG145" s="91"/>
      <c r="THH145" s="91"/>
      <c r="THI145" s="91"/>
      <c r="THJ145" s="91"/>
      <c r="THK145" s="91"/>
      <c r="THL145" s="91"/>
      <c r="THM145" s="91"/>
      <c r="THN145" s="91"/>
      <c r="THO145" s="91"/>
      <c r="THP145" s="91"/>
      <c r="THQ145" s="91"/>
      <c r="THR145" s="91"/>
      <c r="THS145" s="91"/>
      <c r="THT145" s="91"/>
      <c r="THU145" s="91"/>
      <c r="THV145" s="91"/>
      <c r="THW145" s="91"/>
      <c r="THX145" s="91"/>
      <c r="THY145" s="91"/>
      <c r="THZ145" s="91"/>
      <c r="TIA145" s="91"/>
      <c r="TIB145" s="91"/>
      <c r="TIC145" s="91"/>
      <c r="TID145" s="91"/>
      <c r="TIE145" s="91"/>
      <c r="TIF145" s="91"/>
      <c r="TIG145" s="91"/>
      <c r="TIH145" s="91"/>
      <c r="TII145" s="91"/>
      <c r="TIJ145" s="91"/>
      <c r="TIK145" s="91"/>
      <c r="TIL145" s="91"/>
      <c r="TIM145" s="91"/>
      <c r="TIN145" s="91"/>
      <c r="TIO145" s="91"/>
      <c r="TIP145" s="91"/>
      <c r="TIQ145" s="91"/>
      <c r="TIR145" s="91"/>
      <c r="TIS145" s="91"/>
      <c r="TIT145" s="91"/>
      <c r="TIU145" s="91"/>
      <c r="TIV145" s="91"/>
      <c r="TIW145" s="91"/>
      <c r="TIX145" s="91"/>
      <c r="TIY145" s="91"/>
      <c r="TIZ145" s="91"/>
      <c r="TJA145" s="91"/>
      <c r="TJB145" s="91"/>
      <c r="TJC145" s="91"/>
      <c r="TJD145" s="91"/>
      <c r="TJE145" s="91"/>
      <c r="TJF145" s="91"/>
      <c r="TJG145" s="91"/>
      <c r="TJH145" s="91"/>
      <c r="TJI145" s="91"/>
      <c r="TJJ145" s="91"/>
      <c r="TJK145" s="91"/>
      <c r="TJL145" s="91"/>
      <c r="TJM145" s="91"/>
      <c r="TJN145" s="91"/>
      <c r="TJO145" s="91"/>
      <c r="TJP145" s="91"/>
      <c r="TJQ145" s="91"/>
      <c r="TJR145" s="91"/>
      <c r="TJS145" s="91"/>
      <c r="TJT145" s="91"/>
      <c r="TJU145" s="91"/>
      <c r="TJV145" s="91"/>
      <c r="TJW145" s="91"/>
      <c r="TJX145" s="91"/>
      <c r="TJY145" s="91"/>
      <c r="TJZ145" s="91"/>
      <c r="TKA145" s="91"/>
      <c r="TKB145" s="91"/>
      <c r="TKC145" s="91"/>
      <c r="TKD145" s="91"/>
      <c r="TKE145" s="91"/>
      <c r="TKF145" s="91"/>
      <c r="TKG145" s="91"/>
      <c r="TKH145" s="91"/>
      <c r="TKI145" s="91"/>
      <c r="TKJ145" s="91"/>
      <c r="TKK145" s="91"/>
      <c r="TKL145" s="91"/>
      <c r="TKM145" s="91"/>
      <c r="TKN145" s="91"/>
      <c r="TKO145" s="91"/>
      <c r="TKP145" s="91"/>
      <c r="TKQ145" s="91"/>
      <c r="TKR145" s="91"/>
      <c r="TKS145" s="91"/>
      <c r="TKT145" s="91"/>
      <c r="TKU145" s="91"/>
      <c r="TKV145" s="91"/>
      <c r="TKW145" s="91"/>
      <c r="TKX145" s="91"/>
      <c r="TKY145" s="91"/>
      <c r="TKZ145" s="91"/>
      <c r="TLA145" s="91"/>
      <c r="TLB145" s="91"/>
      <c r="TLC145" s="91"/>
      <c r="TLD145" s="91"/>
      <c r="TLE145" s="91"/>
      <c r="TLF145" s="91"/>
      <c r="TLG145" s="91"/>
      <c r="TLH145" s="91"/>
      <c r="TLI145" s="91"/>
      <c r="TLJ145" s="91"/>
      <c r="TLK145" s="91"/>
      <c r="TLL145" s="91"/>
      <c r="TLM145" s="91"/>
      <c r="TLN145" s="91"/>
      <c r="TLO145" s="91"/>
      <c r="TLP145" s="91"/>
      <c r="TLQ145" s="91"/>
      <c r="TLR145" s="91"/>
      <c r="TLS145" s="91"/>
      <c r="TLT145" s="91"/>
      <c r="TLU145" s="91"/>
      <c r="TLV145" s="91"/>
      <c r="TLW145" s="91"/>
      <c r="TLX145" s="91"/>
      <c r="TLY145" s="91"/>
      <c r="TLZ145" s="91"/>
      <c r="TMA145" s="91"/>
      <c r="TMB145" s="91"/>
      <c r="TMC145" s="91"/>
      <c r="TMD145" s="91"/>
      <c r="TME145" s="91"/>
      <c r="TMF145" s="91"/>
      <c r="TMG145" s="91"/>
      <c r="TMH145" s="91"/>
      <c r="TMI145" s="91"/>
      <c r="TMJ145" s="91"/>
      <c r="TMK145" s="91"/>
      <c r="TML145" s="91"/>
      <c r="TMM145" s="91"/>
      <c r="TMN145" s="91"/>
      <c r="TMO145" s="91"/>
      <c r="TMP145" s="91"/>
      <c r="TMQ145" s="91"/>
      <c r="TMR145" s="91"/>
      <c r="TMS145" s="91"/>
      <c r="TMT145" s="91"/>
      <c r="TMU145" s="91"/>
      <c r="TMV145" s="91"/>
      <c r="TMW145" s="91"/>
      <c r="TMX145" s="91"/>
      <c r="TMY145" s="91"/>
      <c r="TMZ145" s="91"/>
      <c r="TNA145" s="91"/>
      <c r="TNB145" s="91"/>
      <c r="TNC145" s="91"/>
      <c r="TND145" s="91"/>
      <c r="TNE145" s="91"/>
      <c r="TNF145" s="91"/>
      <c r="TNG145" s="91"/>
      <c r="TNH145" s="91"/>
      <c r="TNI145" s="91"/>
      <c r="TNJ145" s="91"/>
      <c r="TNK145" s="91"/>
      <c r="TNL145" s="91"/>
      <c r="TNM145" s="91"/>
      <c r="TNN145" s="91"/>
      <c r="TNO145" s="91"/>
      <c r="TNP145" s="91"/>
      <c r="TNQ145" s="91"/>
      <c r="TNR145" s="91"/>
      <c r="TNS145" s="91"/>
      <c r="TNT145" s="91"/>
      <c r="TNU145" s="91"/>
      <c r="TNV145" s="91"/>
      <c r="TNW145" s="91"/>
      <c r="TNX145" s="91"/>
      <c r="TNY145" s="91"/>
      <c r="TNZ145" s="91"/>
      <c r="TOA145" s="91"/>
      <c r="TOB145" s="91"/>
      <c r="TOC145" s="91"/>
      <c r="TOD145" s="91"/>
      <c r="TOE145" s="91"/>
      <c r="TOF145" s="91"/>
      <c r="TOG145" s="91"/>
      <c r="TOH145" s="91"/>
      <c r="TOI145" s="91"/>
      <c r="TOJ145" s="91"/>
      <c r="TOK145" s="91"/>
      <c r="TOL145" s="91"/>
      <c r="TOM145" s="91"/>
      <c r="TON145" s="91"/>
      <c r="TOO145" s="91"/>
      <c r="TOP145" s="91"/>
      <c r="TOQ145" s="91"/>
      <c r="TOR145" s="91"/>
      <c r="TOS145" s="91"/>
      <c r="TOT145" s="91"/>
      <c r="TOU145" s="91"/>
      <c r="TOV145" s="91"/>
      <c r="TOW145" s="91"/>
      <c r="TOX145" s="91"/>
      <c r="TOY145" s="91"/>
      <c r="TOZ145" s="91"/>
      <c r="TPA145" s="91"/>
      <c r="TPB145" s="91"/>
      <c r="TPC145" s="91"/>
      <c r="TPD145" s="91"/>
      <c r="TPE145" s="91"/>
      <c r="TPF145" s="91"/>
      <c r="TPG145" s="91"/>
      <c r="TPH145" s="91"/>
      <c r="TPI145" s="91"/>
      <c r="TPJ145" s="91"/>
      <c r="TPK145" s="91"/>
      <c r="TPL145" s="91"/>
      <c r="TPM145" s="91"/>
      <c r="TPN145" s="91"/>
      <c r="TPO145" s="91"/>
      <c r="TPP145" s="91"/>
      <c r="TPQ145" s="91"/>
      <c r="TPR145" s="91"/>
      <c r="TPS145" s="91"/>
      <c r="TPT145" s="91"/>
      <c r="TPU145" s="91"/>
      <c r="TPV145" s="91"/>
      <c r="TPW145" s="91"/>
      <c r="TPX145" s="91"/>
      <c r="TPY145" s="91"/>
      <c r="TPZ145" s="91"/>
      <c r="TQA145" s="91"/>
      <c r="TQB145" s="91"/>
      <c r="TQC145" s="91"/>
      <c r="TQD145" s="91"/>
      <c r="TQE145" s="91"/>
      <c r="TQF145" s="91"/>
      <c r="TQG145" s="91"/>
      <c r="TQH145" s="91"/>
      <c r="TQI145" s="91"/>
      <c r="TQJ145" s="91"/>
      <c r="TQK145" s="91"/>
      <c r="TQL145" s="91"/>
      <c r="TQM145" s="91"/>
      <c r="TQN145" s="91"/>
      <c r="TQO145" s="91"/>
      <c r="TQP145" s="91"/>
      <c r="TQQ145" s="91"/>
      <c r="TQR145" s="91"/>
      <c r="TQS145" s="91"/>
      <c r="TQT145" s="91"/>
      <c r="TQU145" s="91"/>
      <c r="TQV145" s="91"/>
      <c r="TQW145" s="91"/>
      <c r="TQX145" s="91"/>
      <c r="TQY145" s="91"/>
      <c r="TQZ145" s="91"/>
      <c r="TRA145" s="91"/>
      <c r="TRB145" s="91"/>
      <c r="TRC145" s="91"/>
      <c r="TRD145" s="91"/>
      <c r="TRE145" s="91"/>
      <c r="TRF145" s="91"/>
      <c r="TRG145" s="91"/>
      <c r="TRH145" s="91"/>
      <c r="TRI145" s="91"/>
      <c r="TRJ145" s="91"/>
      <c r="TRK145" s="91"/>
      <c r="TRL145" s="91"/>
      <c r="TRM145" s="91"/>
      <c r="TRN145" s="91"/>
      <c r="TRO145" s="91"/>
      <c r="TRP145" s="91"/>
      <c r="TRQ145" s="91"/>
      <c r="TRR145" s="91"/>
      <c r="TRS145" s="91"/>
      <c r="TRT145" s="91"/>
      <c r="TRU145" s="91"/>
      <c r="TRV145" s="91"/>
      <c r="TRW145" s="91"/>
      <c r="TRX145" s="91"/>
      <c r="TRY145" s="91"/>
      <c r="TRZ145" s="91"/>
      <c r="TSA145" s="91"/>
      <c r="TSB145" s="91"/>
      <c r="TSC145" s="91"/>
      <c r="TSD145" s="91"/>
      <c r="TSE145" s="91"/>
      <c r="TSF145" s="91"/>
      <c r="TSG145" s="91"/>
      <c r="TSH145" s="91"/>
      <c r="TSI145" s="91"/>
      <c r="TSJ145" s="91"/>
      <c r="TSK145" s="91"/>
      <c r="TSL145" s="91"/>
      <c r="TSM145" s="91"/>
      <c r="TSN145" s="91"/>
      <c r="TSO145" s="91"/>
      <c r="TSP145" s="91"/>
      <c r="TSQ145" s="91"/>
      <c r="TSR145" s="91"/>
      <c r="TSS145" s="91"/>
      <c r="TST145" s="91"/>
      <c r="TSU145" s="91"/>
      <c r="TSV145" s="91"/>
      <c r="TSW145" s="91"/>
      <c r="TSX145" s="91"/>
      <c r="TSY145" s="91"/>
      <c r="TSZ145" s="91"/>
      <c r="TTA145" s="91"/>
      <c r="TTB145" s="91"/>
      <c r="TTC145" s="91"/>
      <c r="TTD145" s="91"/>
      <c r="TTE145" s="91"/>
      <c r="TTF145" s="91"/>
      <c r="TTG145" s="91"/>
      <c r="TTH145" s="91"/>
      <c r="TTI145" s="91"/>
      <c r="TTJ145" s="91"/>
      <c r="TTK145" s="91"/>
      <c r="TTL145" s="91"/>
      <c r="TTM145" s="91"/>
      <c r="TTN145" s="91"/>
      <c r="TTO145" s="91"/>
      <c r="TTP145" s="91"/>
      <c r="TTQ145" s="91"/>
      <c r="TTR145" s="91"/>
      <c r="TTS145" s="91"/>
      <c r="TTT145" s="91"/>
      <c r="TTU145" s="91"/>
      <c r="TTV145" s="91"/>
      <c r="TTW145" s="91"/>
      <c r="TTX145" s="91"/>
      <c r="TTY145" s="91"/>
      <c r="TTZ145" s="91"/>
      <c r="TUA145" s="91"/>
      <c r="TUB145" s="91"/>
      <c r="TUC145" s="91"/>
      <c r="TUD145" s="91"/>
      <c r="TUE145" s="91"/>
      <c r="TUF145" s="91"/>
      <c r="TUG145" s="91"/>
      <c r="TUH145" s="91"/>
      <c r="TUI145" s="91"/>
      <c r="TUJ145" s="91"/>
      <c r="TUK145" s="91"/>
      <c r="TUL145" s="91"/>
      <c r="TUM145" s="91"/>
      <c r="TUN145" s="91"/>
      <c r="TUO145" s="91"/>
      <c r="TUP145" s="91"/>
      <c r="TUQ145" s="91"/>
      <c r="TUR145" s="91"/>
      <c r="TUS145" s="91"/>
      <c r="TUT145" s="91"/>
      <c r="TUU145" s="91"/>
      <c r="TUV145" s="91"/>
      <c r="TUW145" s="91"/>
      <c r="TUX145" s="91"/>
      <c r="TUY145" s="91"/>
      <c r="TUZ145" s="91"/>
      <c r="TVA145" s="91"/>
      <c r="TVB145" s="91"/>
      <c r="TVC145" s="91"/>
      <c r="TVD145" s="91"/>
      <c r="TVE145" s="91"/>
      <c r="TVF145" s="91"/>
      <c r="TVG145" s="91"/>
      <c r="TVH145" s="91"/>
      <c r="TVI145" s="91"/>
      <c r="TVJ145" s="91"/>
      <c r="TVK145" s="91"/>
      <c r="TVL145" s="91"/>
      <c r="TVM145" s="91"/>
      <c r="TVN145" s="91"/>
      <c r="TVO145" s="91"/>
      <c r="TVP145" s="91"/>
      <c r="TVQ145" s="91"/>
      <c r="TVR145" s="91"/>
      <c r="TVS145" s="91"/>
      <c r="TVT145" s="91"/>
      <c r="TVU145" s="91"/>
      <c r="TVV145" s="91"/>
      <c r="TVW145" s="91"/>
      <c r="TVX145" s="91"/>
      <c r="TVY145" s="91"/>
      <c r="TVZ145" s="91"/>
      <c r="TWA145" s="91"/>
      <c r="TWB145" s="91"/>
      <c r="TWC145" s="91"/>
      <c r="TWD145" s="91"/>
      <c r="TWE145" s="91"/>
      <c r="TWF145" s="91"/>
      <c r="TWG145" s="91"/>
      <c r="TWH145" s="91"/>
      <c r="TWI145" s="91"/>
      <c r="TWJ145" s="91"/>
      <c r="TWK145" s="91"/>
      <c r="TWL145" s="91"/>
      <c r="TWM145" s="91"/>
      <c r="TWN145" s="91"/>
      <c r="TWO145" s="91"/>
      <c r="TWP145" s="91"/>
      <c r="TWQ145" s="91"/>
      <c r="TWR145" s="91"/>
      <c r="TWS145" s="91"/>
      <c r="TWT145" s="91"/>
      <c r="TWU145" s="91"/>
      <c r="TWV145" s="91"/>
      <c r="TWW145" s="91"/>
      <c r="TWX145" s="91"/>
      <c r="TWY145" s="91"/>
      <c r="TWZ145" s="91"/>
      <c r="TXA145" s="91"/>
      <c r="TXB145" s="91"/>
      <c r="TXC145" s="91"/>
      <c r="TXD145" s="91"/>
      <c r="TXE145" s="91"/>
      <c r="TXF145" s="91"/>
      <c r="TXG145" s="91"/>
      <c r="TXH145" s="91"/>
      <c r="TXI145" s="91"/>
      <c r="TXJ145" s="91"/>
      <c r="TXK145" s="91"/>
      <c r="TXL145" s="91"/>
      <c r="TXM145" s="91"/>
      <c r="TXN145" s="91"/>
      <c r="TXO145" s="91"/>
      <c r="TXP145" s="91"/>
      <c r="TXQ145" s="91"/>
      <c r="TXR145" s="91"/>
      <c r="TXS145" s="91"/>
      <c r="TXT145" s="91"/>
      <c r="TXU145" s="91"/>
      <c r="TXV145" s="91"/>
      <c r="TXW145" s="91"/>
      <c r="TXX145" s="91"/>
      <c r="TXY145" s="91"/>
      <c r="TXZ145" s="91"/>
      <c r="TYA145" s="91"/>
      <c r="TYB145" s="91"/>
      <c r="TYC145" s="91"/>
      <c r="TYD145" s="91"/>
      <c r="TYE145" s="91"/>
      <c r="TYF145" s="91"/>
      <c r="TYG145" s="91"/>
      <c r="TYH145" s="91"/>
      <c r="TYI145" s="91"/>
      <c r="TYJ145" s="91"/>
      <c r="TYK145" s="91"/>
      <c r="TYL145" s="91"/>
      <c r="TYM145" s="91"/>
      <c r="TYN145" s="91"/>
      <c r="TYO145" s="91"/>
      <c r="TYP145" s="91"/>
      <c r="TYQ145" s="91"/>
      <c r="TYR145" s="91"/>
      <c r="TYS145" s="91"/>
      <c r="TYT145" s="91"/>
      <c r="TYU145" s="91"/>
      <c r="TYV145" s="91"/>
      <c r="TYW145" s="91"/>
      <c r="TYX145" s="91"/>
      <c r="TYY145" s="91"/>
      <c r="TYZ145" s="91"/>
      <c r="TZA145" s="91"/>
      <c r="TZB145" s="91"/>
      <c r="TZC145" s="91"/>
      <c r="TZD145" s="91"/>
      <c r="TZE145" s="91"/>
      <c r="TZF145" s="91"/>
      <c r="TZG145" s="91"/>
      <c r="TZH145" s="91"/>
      <c r="TZI145" s="91"/>
      <c r="TZJ145" s="91"/>
      <c r="TZK145" s="91"/>
      <c r="TZL145" s="91"/>
      <c r="TZM145" s="91"/>
      <c r="TZN145" s="91"/>
      <c r="TZO145" s="91"/>
      <c r="TZP145" s="91"/>
      <c r="TZQ145" s="91"/>
      <c r="TZR145" s="91"/>
      <c r="TZS145" s="91"/>
      <c r="TZT145" s="91"/>
      <c r="TZU145" s="91"/>
      <c r="TZV145" s="91"/>
      <c r="TZW145" s="91"/>
      <c r="TZX145" s="91"/>
      <c r="TZY145" s="91"/>
      <c r="TZZ145" s="91"/>
      <c r="UAA145" s="91"/>
      <c r="UAB145" s="91"/>
      <c r="UAC145" s="91"/>
      <c r="UAD145" s="91"/>
      <c r="UAE145" s="91"/>
      <c r="UAF145" s="91"/>
      <c r="UAG145" s="91"/>
      <c r="UAH145" s="91"/>
      <c r="UAI145" s="91"/>
      <c r="UAJ145" s="91"/>
      <c r="UAK145" s="91"/>
      <c r="UAL145" s="91"/>
      <c r="UAM145" s="91"/>
      <c r="UAN145" s="91"/>
      <c r="UAO145" s="91"/>
      <c r="UAP145" s="91"/>
      <c r="UAQ145" s="91"/>
      <c r="UAR145" s="91"/>
      <c r="UAS145" s="91"/>
      <c r="UAT145" s="91"/>
      <c r="UAU145" s="91"/>
      <c r="UAV145" s="91"/>
      <c r="UAW145" s="91"/>
      <c r="UAX145" s="91"/>
      <c r="UAY145" s="91"/>
      <c r="UAZ145" s="91"/>
      <c r="UBA145" s="91"/>
      <c r="UBB145" s="91"/>
      <c r="UBC145" s="91"/>
      <c r="UBD145" s="91"/>
      <c r="UBE145" s="91"/>
      <c r="UBF145" s="91"/>
      <c r="UBG145" s="91"/>
      <c r="UBH145" s="91"/>
      <c r="UBI145" s="91"/>
      <c r="UBJ145" s="91"/>
      <c r="UBK145" s="91"/>
      <c r="UBL145" s="91"/>
      <c r="UBM145" s="91"/>
      <c r="UBN145" s="91"/>
      <c r="UBO145" s="91"/>
      <c r="UBP145" s="91"/>
      <c r="UBQ145" s="91"/>
      <c r="UBR145" s="91"/>
      <c r="UBS145" s="91"/>
      <c r="UBT145" s="91"/>
      <c r="UBU145" s="91"/>
      <c r="UBV145" s="91"/>
      <c r="UBW145" s="91"/>
      <c r="UBX145" s="91"/>
      <c r="UBY145" s="91"/>
      <c r="UBZ145" s="91"/>
      <c r="UCA145" s="91"/>
      <c r="UCB145" s="91"/>
      <c r="UCC145" s="91"/>
      <c r="UCD145" s="91"/>
      <c r="UCE145" s="91"/>
      <c r="UCF145" s="91"/>
      <c r="UCG145" s="91"/>
      <c r="UCH145" s="91"/>
      <c r="UCI145" s="91"/>
      <c r="UCJ145" s="91"/>
      <c r="UCK145" s="91"/>
      <c r="UCL145" s="91"/>
      <c r="UCM145" s="91"/>
      <c r="UCN145" s="91"/>
      <c r="UCO145" s="91"/>
      <c r="UCP145" s="91"/>
      <c r="UCQ145" s="91"/>
      <c r="UCR145" s="91"/>
      <c r="UCS145" s="91"/>
      <c r="UCT145" s="91"/>
      <c r="UCU145" s="91"/>
      <c r="UCV145" s="91"/>
      <c r="UCW145" s="91"/>
      <c r="UCX145" s="91"/>
      <c r="UCY145" s="91"/>
      <c r="UCZ145" s="91"/>
      <c r="UDA145" s="91"/>
      <c r="UDB145" s="91"/>
      <c r="UDC145" s="91"/>
      <c r="UDD145" s="91"/>
      <c r="UDE145" s="91"/>
      <c r="UDF145" s="91"/>
      <c r="UDG145" s="91"/>
      <c r="UDH145" s="91"/>
      <c r="UDI145" s="91"/>
      <c r="UDJ145" s="91"/>
      <c r="UDK145" s="91"/>
      <c r="UDL145" s="91"/>
      <c r="UDM145" s="91"/>
      <c r="UDN145" s="91"/>
      <c r="UDO145" s="91"/>
      <c r="UDP145" s="91"/>
      <c r="UDQ145" s="91"/>
      <c r="UDR145" s="91"/>
      <c r="UDS145" s="91"/>
      <c r="UDT145" s="91"/>
      <c r="UDU145" s="91"/>
      <c r="UDV145" s="91"/>
      <c r="UDW145" s="91"/>
      <c r="UDX145" s="91"/>
      <c r="UDY145" s="91"/>
      <c r="UDZ145" s="91"/>
      <c r="UEA145" s="91"/>
      <c r="UEB145" s="91"/>
      <c r="UEC145" s="91"/>
      <c r="UED145" s="91"/>
      <c r="UEE145" s="91"/>
      <c r="UEF145" s="91"/>
      <c r="UEG145" s="91"/>
      <c r="UEH145" s="91"/>
      <c r="UEI145" s="91"/>
      <c r="UEJ145" s="91"/>
      <c r="UEK145" s="91"/>
      <c r="UEL145" s="91"/>
      <c r="UEM145" s="91"/>
      <c r="UEN145" s="91"/>
      <c r="UEO145" s="91"/>
      <c r="UEP145" s="91"/>
      <c r="UEQ145" s="91"/>
      <c r="UER145" s="91"/>
      <c r="UES145" s="91"/>
      <c r="UET145" s="91"/>
      <c r="UEU145" s="91"/>
      <c r="UEV145" s="91"/>
      <c r="UEW145" s="91"/>
      <c r="UEX145" s="91"/>
      <c r="UEY145" s="91"/>
      <c r="UEZ145" s="91"/>
      <c r="UFA145" s="91"/>
      <c r="UFB145" s="91"/>
      <c r="UFC145" s="91"/>
      <c r="UFD145" s="91"/>
      <c r="UFE145" s="91"/>
      <c r="UFF145" s="91"/>
      <c r="UFG145" s="91"/>
      <c r="UFH145" s="91"/>
      <c r="UFI145" s="91"/>
      <c r="UFJ145" s="91"/>
      <c r="UFK145" s="91"/>
      <c r="UFL145" s="91"/>
      <c r="UFM145" s="91"/>
      <c r="UFN145" s="91"/>
      <c r="UFO145" s="91"/>
      <c r="UFP145" s="91"/>
      <c r="UFQ145" s="91"/>
      <c r="UFR145" s="91"/>
      <c r="UFS145" s="91"/>
      <c r="UFT145" s="91"/>
      <c r="UFU145" s="91"/>
      <c r="UFV145" s="91"/>
      <c r="UFW145" s="91"/>
      <c r="UFX145" s="91"/>
      <c r="UFY145" s="91"/>
      <c r="UFZ145" s="91"/>
      <c r="UGA145" s="91"/>
      <c r="UGB145" s="91"/>
      <c r="UGC145" s="91"/>
      <c r="UGD145" s="91"/>
      <c r="UGE145" s="91"/>
      <c r="UGF145" s="91"/>
      <c r="UGG145" s="91"/>
      <c r="UGH145" s="91"/>
      <c r="UGI145" s="91"/>
      <c r="UGJ145" s="91"/>
      <c r="UGK145" s="91"/>
      <c r="UGL145" s="91"/>
      <c r="UGM145" s="91"/>
      <c r="UGN145" s="91"/>
      <c r="UGO145" s="91"/>
      <c r="UGP145" s="91"/>
      <c r="UGQ145" s="91"/>
      <c r="UGR145" s="91"/>
      <c r="UGS145" s="91"/>
      <c r="UGT145" s="91"/>
      <c r="UGU145" s="91"/>
      <c r="UGV145" s="91"/>
      <c r="UGW145" s="91"/>
      <c r="UGX145" s="91"/>
      <c r="UGY145" s="91"/>
      <c r="UGZ145" s="91"/>
      <c r="UHA145" s="91"/>
      <c r="UHB145" s="91"/>
      <c r="UHC145" s="91"/>
      <c r="UHD145" s="91"/>
      <c r="UHE145" s="91"/>
      <c r="UHF145" s="91"/>
      <c r="UHG145" s="91"/>
      <c r="UHH145" s="91"/>
      <c r="UHI145" s="91"/>
      <c r="UHJ145" s="91"/>
      <c r="UHK145" s="91"/>
      <c r="UHL145" s="91"/>
      <c r="UHM145" s="91"/>
      <c r="UHN145" s="91"/>
      <c r="UHO145" s="91"/>
      <c r="UHP145" s="91"/>
      <c r="UHQ145" s="91"/>
      <c r="UHR145" s="91"/>
      <c r="UHS145" s="91"/>
      <c r="UHT145" s="91"/>
      <c r="UHU145" s="91"/>
      <c r="UHV145" s="91"/>
      <c r="UHW145" s="91"/>
      <c r="UHX145" s="91"/>
      <c r="UHY145" s="91"/>
      <c r="UHZ145" s="91"/>
      <c r="UIA145" s="91"/>
      <c r="UIB145" s="91"/>
      <c r="UIC145" s="91"/>
      <c r="UID145" s="91"/>
      <c r="UIE145" s="91"/>
      <c r="UIF145" s="91"/>
      <c r="UIG145" s="91"/>
      <c r="UIH145" s="91"/>
      <c r="UII145" s="91"/>
      <c r="UIJ145" s="91"/>
      <c r="UIK145" s="91"/>
      <c r="UIL145" s="91"/>
      <c r="UIM145" s="91"/>
      <c r="UIN145" s="91"/>
      <c r="UIO145" s="91"/>
      <c r="UIP145" s="91"/>
      <c r="UIQ145" s="91"/>
      <c r="UIR145" s="91"/>
      <c r="UIS145" s="91"/>
      <c r="UIT145" s="91"/>
      <c r="UIU145" s="91"/>
      <c r="UIV145" s="91"/>
      <c r="UIW145" s="91"/>
      <c r="UIX145" s="91"/>
      <c r="UIY145" s="91"/>
      <c r="UIZ145" s="91"/>
      <c r="UJA145" s="91"/>
      <c r="UJB145" s="91"/>
      <c r="UJC145" s="91"/>
      <c r="UJD145" s="91"/>
      <c r="UJE145" s="91"/>
      <c r="UJF145" s="91"/>
      <c r="UJG145" s="91"/>
      <c r="UJH145" s="91"/>
      <c r="UJI145" s="91"/>
      <c r="UJJ145" s="91"/>
      <c r="UJK145" s="91"/>
      <c r="UJL145" s="91"/>
      <c r="UJM145" s="91"/>
      <c r="UJN145" s="91"/>
      <c r="UJO145" s="91"/>
      <c r="UJP145" s="91"/>
      <c r="UJQ145" s="91"/>
      <c r="UJR145" s="91"/>
      <c r="UJS145" s="91"/>
      <c r="UJT145" s="91"/>
      <c r="UJU145" s="91"/>
      <c r="UJV145" s="91"/>
      <c r="UJW145" s="91"/>
      <c r="UJX145" s="91"/>
      <c r="UJY145" s="91"/>
      <c r="UJZ145" s="91"/>
      <c r="UKA145" s="91"/>
      <c r="UKB145" s="91"/>
      <c r="UKC145" s="91"/>
      <c r="UKD145" s="91"/>
      <c r="UKE145" s="91"/>
      <c r="UKF145" s="91"/>
      <c r="UKG145" s="91"/>
      <c r="UKH145" s="91"/>
      <c r="UKI145" s="91"/>
      <c r="UKJ145" s="91"/>
      <c r="UKK145" s="91"/>
      <c r="UKL145" s="91"/>
      <c r="UKM145" s="91"/>
      <c r="UKN145" s="91"/>
      <c r="UKO145" s="91"/>
      <c r="UKP145" s="91"/>
      <c r="UKQ145" s="91"/>
      <c r="UKR145" s="91"/>
      <c r="UKS145" s="91"/>
      <c r="UKT145" s="91"/>
      <c r="UKU145" s="91"/>
      <c r="UKV145" s="91"/>
      <c r="UKW145" s="91"/>
      <c r="UKX145" s="91"/>
      <c r="UKY145" s="91"/>
      <c r="UKZ145" s="91"/>
      <c r="ULA145" s="91"/>
      <c r="ULB145" s="91"/>
      <c r="ULC145" s="91"/>
      <c r="ULD145" s="91"/>
      <c r="ULE145" s="91"/>
      <c r="ULF145" s="91"/>
      <c r="ULG145" s="91"/>
      <c r="ULH145" s="91"/>
      <c r="ULI145" s="91"/>
      <c r="ULJ145" s="91"/>
      <c r="ULK145" s="91"/>
      <c r="ULL145" s="91"/>
      <c r="ULM145" s="91"/>
      <c r="ULN145" s="91"/>
      <c r="ULO145" s="91"/>
      <c r="ULP145" s="91"/>
      <c r="ULQ145" s="91"/>
      <c r="ULR145" s="91"/>
      <c r="ULS145" s="91"/>
      <c r="ULT145" s="91"/>
      <c r="ULU145" s="91"/>
      <c r="ULV145" s="91"/>
      <c r="ULW145" s="91"/>
      <c r="ULX145" s="91"/>
      <c r="ULY145" s="91"/>
      <c r="ULZ145" s="91"/>
      <c r="UMA145" s="91"/>
      <c r="UMB145" s="91"/>
      <c r="UMC145" s="91"/>
      <c r="UMD145" s="91"/>
      <c r="UME145" s="91"/>
      <c r="UMF145" s="91"/>
      <c r="UMG145" s="91"/>
      <c r="UMH145" s="91"/>
      <c r="UMI145" s="91"/>
      <c r="UMJ145" s="91"/>
      <c r="UMK145" s="91"/>
      <c r="UML145" s="91"/>
      <c r="UMM145" s="91"/>
      <c r="UMN145" s="91"/>
      <c r="UMO145" s="91"/>
      <c r="UMP145" s="91"/>
      <c r="UMQ145" s="91"/>
      <c r="UMR145" s="91"/>
      <c r="UMS145" s="91"/>
      <c r="UMT145" s="91"/>
      <c r="UMU145" s="91"/>
      <c r="UMV145" s="91"/>
      <c r="UMW145" s="91"/>
      <c r="UMX145" s="91"/>
      <c r="UMY145" s="91"/>
      <c r="UMZ145" s="91"/>
      <c r="UNA145" s="91"/>
      <c r="UNB145" s="91"/>
      <c r="UNC145" s="91"/>
      <c r="UND145" s="91"/>
      <c r="UNE145" s="91"/>
      <c r="UNF145" s="91"/>
      <c r="UNG145" s="91"/>
      <c r="UNH145" s="91"/>
      <c r="UNI145" s="91"/>
      <c r="UNJ145" s="91"/>
      <c r="UNK145" s="91"/>
      <c r="UNL145" s="91"/>
      <c r="UNM145" s="91"/>
      <c r="UNN145" s="91"/>
      <c r="UNO145" s="91"/>
      <c r="UNP145" s="91"/>
      <c r="UNQ145" s="91"/>
      <c r="UNR145" s="91"/>
      <c r="UNS145" s="91"/>
      <c r="UNT145" s="91"/>
      <c r="UNU145" s="91"/>
      <c r="UNV145" s="91"/>
      <c r="UNW145" s="91"/>
      <c r="UNX145" s="91"/>
      <c r="UNY145" s="91"/>
      <c r="UNZ145" s="91"/>
      <c r="UOA145" s="91"/>
      <c r="UOB145" s="91"/>
      <c r="UOC145" s="91"/>
      <c r="UOD145" s="91"/>
      <c r="UOE145" s="91"/>
      <c r="UOF145" s="91"/>
      <c r="UOG145" s="91"/>
      <c r="UOH145" s="91"/>
      <c r="UOI145" s="91"/>
      <c r="UOJ145" s="91"/>
      <c r="UOK145" s="91"/>
      <c r="UOL145" s="91"/>
      <c r="UOM145" s="91"/>
      <c r="UON145" s="91"/>
      <c r="UOO145" s="91"/>
      <c r="UOP145" s="91"/>
      <c r="UOQ145" s="91"/>
      <c r="UOR145" s="91"/>
      <c r="UOS145" s="91"/>
      <c r="UOT145" s="91"/>
      <c r="UOU145" s="91"/>
      <c r="UOV145" s="91"/>
      <c r="UOW145" s="91"/>
      <c r="UOX145" s="91"/>
      <c r="UOY145" s="91"/>
      <c r="UOZ145" s="91"/>
      <c r="UPA145" s="91"/>
      <c r="UPB145" s="91"/>
      <c r="UPC145" s="91"/>
      <c r="UPD145" s="91"/>
      <c r="UPE145" s="91"/>
      <c r="UPF145" s="91"/>
      <c r="UPG145" s="91"/>
      <c r="UPH145" s="91"/>
      <c r="UPI145" s="91"/>
      <c r="UPJ145" s="91"/>
      <c r="UPK145" s="91"/>
      <c r="UPL145" s="91"/>
      <c r="UPM145" s="91"/>
      <c r="UPN145" s="91"/>
      <c r="UPO145" s="91"/>
      <c r="UPP145" s="91"/>
      <c r="UPQ145" s="91"/>
      <c r="UPR145" s="91"/>
      <c r="UPS145" s="91"/>
      <c r="UPT145" s="91"/>
      <c r="UPU145" s="91"/>
      <c r="UPV145" s="91"/>
      <c r="UPW145" s="91"/>
      <c r="UPX145" s="91"/>
      <c r="UPY145" s="91"/>
      <c r="UPZ145" s="91"/>
      <c r="UQA145" s="91"/>
      <c r="UQB145" s="91"/>
      <c r="UQC145" s="91"/>
      <c r="UQD145" s="91"/>
      <c r="UQE145" s="91"/>
      <c r="UQF145" s="91"/>
      <c r="UQG145" s="91"/>
      <c r="UQH145" s="91"/>
      <c r="UQI145" s="91"/>
      <c r="UQJ145" s="91"/>
      <c r="UQK145" s="91"/>
      <c r="UQL145" s="91"/>
      <c r="UQM145" s="91"/>
      <c r="UQN145" s="91"/>
      <c r="UQO145" s="91"/>
      <c r="UQP145" s="91"/>
      <c r="UQQ145" s="91"/>
      <c r="UQR145" s="91"/>
      <c r="UQS145" s="91"/>
      <c r="UQT145" s="91"/>
      <c r="UQU145" s="91"/>
      <c r="UQV145" s="91"/>
      <c r="UQW145" s="91"/>
      <c r="UQX145" s="91"/>
      <c r="UQY145" s="91"/>
      <c r="UQZ145" s="91"/>
      <c r="URA145" s="91"/>
      <c r="URB145" s="91"/>
      <c r="URC145" s="91"/>
      <c r="URD145" s="91"/>
      <c r="URE145" s="91"/>
      <c r="URF145" s="91"/>
      <c r="URG145" s="91"/>
      <c r="URH145" s="91"/>
      <c r="URI145" s="91"/>
      <c r="URJ145" s="91"/>
      <c r="URK145" s="91"/>
      <c r="URL145" s="91"/>
      <c r="URM145" s="91"/>
      <c r="URN145" s="91"/>
      <c r="URO145" s="91"/>
      <c r="URP145" s="91"/>
      <c r="URQ145" s="91"/>
      <c r="URR145" s="91"/>
      <c r="URS145" s="91"/>
      <c r="URT145" s="91"/>
      <c r="URU145" s="91"/>
      <c r="URV145" s="91"/>
      <c r="URW145" s="91"/>
      <c r="URX145" s="91"/>
      <c r="URY145" s="91"/>
      <c r="URZ145" s="91"/>
      <c r="USA145" s="91"/>
      <c r="USB145" s="91"/>
      <c r="USC145" s="91"/>
      <c r="USD145" s="91"/>
      <c r="USE145" s="91"/>
      <c r="USF145" s="91"/>
      <c r="USG145" s="91"/>
      <c r="USH145" s="91"/>
      <c r="USI145" s="91"/>
      <c r="USJ145" s="91"/>
      <c r="USK145" s="91"/>
      <c r="USL145" s="91"/>
      <c r="USM145" s="91"/>
      <c r="USN145" s="91"/>
      <c r="USO145" s="91"/>
      <c r="USP145" s="91"/>
      <c r="USQ145" s="91"/>
      <c r="USR145" s="91"/>
      <c r="USS145" s="91"/>
      <c r="UST145" s="91"/>
      <c r="USU145" s="91"/>
      <c r="USV145" s="91"/>
      <c r="USW145" s="91"/>
      <c r="USX145" s="91"/>
      <c r="USY145" s="91"/>
      <c r="USZ145" s="91"/>
      <c r="UTA145" s="91"/>
      <c r="UTB145" s="91"/>
      <c r="UTC145" s="91"/>
      <c r="UTD145" s="91"/>
      <c r="UTE145" s="91"/>
      <c r="UTF145" s="91"/>
      <c r="UTG145" s="91"/>
      <c r="UTH145" s="91"/>
      <c r="UTI145" s="91"/>
      <c r="UTJ145" s="91"/>
      <c r="UTK145" s="91"/>
      <c r="UTL145" s="91"/>
      <c r="UTM145" s="91"/>
      <c r="UTN145" s="91"/>
      <c r="UTO145" s="91"/>
      <c r="UTP145" s="91"/>
      <c r="UTQ145" s="91"/>
      <c r="UTR145" s="91"/>
      <c r="UTS145" s="91"/>
      <c r="UTT145" s="91"/>
      <c r="UTU145" s="91"/>
      <c r="UTV145" s="91"/>
      <c r="UTW145" s="91"/>
      <c r="UTX145" s="91"/>
      <c r="UTY145" s="91"/>
      <c r="UTZ145" s="91"/>
      <c r="UUA145" s="91"/>
      <c r="UUB145" s="91"/>
      <c r="UUC145" s="91"/>
      <c r="UUD145" s="91"/>
      <c r="UUE145" s="91"/>
      <c r="UUF145" s="91"/>
      <c r="UUG145" s="91"/>
      <c r="UUH145" s="91"/>
      <c r="UUI145" s="91"/>
      <c r="UUJ145" s="91"/>
      <c r="UUK145" s="91"/>
      <c r="UUL145" s="91"/>
      <c r="UUM145" s="91"/>
      <c r="UUN145" s="91"/>
      <c r="UUO145" s="91"/>
      <c r="UUP145" s="91"/>
      <c r="UUQ145" s="91"/>
      <c r="UUR145" s="91"/>
      <c r="UUS145" s="91"/>
      <c r="UUT145" s="91"/>
      <c r="UUU145" s="91"/>
      <c r="UUV145" s="91"/>
      <c r="UUW145" s="91"/>
      <c r="UUX145" s="91"/>
      <c r="UUY145" s="91"/>
      <c r="UUZ145" s="91"/>
      <c r="UVA145" s="91"/>
      <c r="UVB145" s="91"/>
      <c r="UVC145" s="91"/>
      <c r="UVD145" s="91"/>
      <c r="UVE145" s="91"/>
      <c r="UVF145" s="91"/>
      <c r="UVG145" s="91"/>
      <c r="UVH145" s="91"/>
      <c r="UVI145" s="91"/>
      <c r="UVJ145" s="91"/>
      <c r="UVK145" s="91"/>
      <c r="UVL145" s="91"/>
      <c r="UVM145" s="91"/>
      <c r="UVN145" s="91"/>
      <c r="UVO145" s="91"/>
      <c r="UVP145" s="91"/>
      <c r="UVQ145" s="91"/>
      <c r="UVR145" s="91"/>
      <c r="UVS145" s="91"/>
      <c r="UVT145" s="91"/>
      <c r="UVU145" s="91"/>
      <c r="UVV145" s="91"/>
      <c r="UVW145" s="91"/>
      <c r="UVX145" s="91"/>
      <c r="UVY145" s="91"/>
      <c r="UVZ145" s="91"/>
      <c r="UWA145" s="91"/>
      <c r="UWB145" s="91"/>
      <c r="UWC145" s="91"/>
      <c r="UWD145" s="91"/>
      <c r="UWE145" s="91"/>
      <c r="UWF145" s="91"/>
      <c r="UWG145" s="91"/>
      <c r="UWH145" s="91"/>
      <c r="UWI145" s="91"/>
      <c r="UWJ145" s="91"/>
      <c r="UWK145" s="91"/>
      <c r="UWL145" s="91"/>
      <c r="UWM145" s="91"/>
      <c r="UWN145" s="91"/>
      <c r="UWO145" s="91"/>
      <c r="UWP145" s="91"/>
      <c r="UWQ145" s="91"/>
      <c r="UWR145" s="91"/>
      <c r="UWS145" s="91"/>
      <c r="UWT145" s="91"/>
      <c r="UWU145" s="91"/>
      <c r="UWV145" s="91"/>
      <c r="UWW145" s="91"/>
      <c r="UWX145" s="91"/>
      <c r="UWY145" s="91"/>
      <c r="UWZ145" s="91"/>
      <c r="UXA145" s="91"/>
      <c r="UXB145" s="91"/>
      <c r="UXC145" s="91"/>
      <c r="UXD145" s="91"/>
      <c r="UXE145" s="91"/>
      <c r="UXF145" s="91"/>
      <c r="UXG145" s="91"/>
      <c r="UXH145" s="91"/>
      <c r="UXI145" s="91"/>
      <c r="UXJ145" s="91"/>
      <c r="UXK145" s="91"/>
      <c r="UXL145" s="91"/>
      <c r="UXM145" s="91"/>
      <c r="UXN145" s="91"/>
      <c r="UXO145" s="91"/>
      <c r="UXP145" s="91"/>
      <c r="UXQ145" s="91"/>
      <c r="UXR145" s="91"/>
      <c r="UXS145" s="91"/>
      <c r="UXT145" s="91"/>
      <c r="UXU145" s="91"/>
      <c r="UXV145" s="91"/>
      <c r="UXW145" s="91"/>
      <c r="UXX145" s="91"/>
      <c r="UXY145" s="91"/>
      <c r="UXZ145" s="91"/>
      <c r="UYA145" s="91"/>
      <c r="UYB145" s="91"/>
      <c r="UYC145" s="91"/>
      <c r="UYD145" s="91"/>
      <c r="UYE145" s="91"/>
      <c r="UYF145" s="91"/>
      <c r="UYG145" s="91"/>
      <c r="UYH145" s="91"/>
      <c r="UYI145" s="91"/>
      <c r="UYJ145" s="91"/>
      <c r="UYK145" s="91"/>
      <c r="UYL145" s="91"/>
      <c r="UYM145" s="91"/>
      <c r="UYN145" s="91"/>
      <c r="UYO145" s="91"/>
      <c r="UYP145" s="91"/>
      <c r="UYQ145" s="91"/>
      <c r="UYR145" s="91"/>
      <c r="UYS145" s="91"/>
      <c r="UYT145" s="91"/>
      <c r="UYU145" s="91"/>
      <c r="UYV145" s="91"/>
      <c r="UYW145" s="91"/>
      <c r="UYX145" s="91"/>
      <c r="UYY145" s="91"/>
      <c r="UYZ145" s="91"/>
      <c r="UZA145" s="91"/>
      <c r="UZB145" s="91"/>
      <c r="UZC145" s="91"/>
      <c r="UZD145" s="91"/>
      <c r="UZE145" s="91"/>
      <c r="UZF145" s="91"/>
      <c r="UZG145" s="91"/>
      <c r="UZH145" s="91"/>
      <c r="UZI145" s="91"/>
      <c r="UZJ145" s="91"/>
      <c r="UZK145" s="91"/>
      <c r="UZL145" s="91"/>
      <c r="UZM145" s="91"/>
      <c r="UZN145" s="91"/>
      <c r="UZO145" s="91"/>
      <c r="UZP145" s="91"/>
      <c r="UZQ145" s="91"/>
      <c r="UZR145" s="91"/>
      <c r="UZS145" s="91"/>
      <c r="UZT145" s="91"/>
      <c r="UZU145" s="91"/>
      <c r="UZV145" s="91"/>
      <c r="UZW145" s="91"/>
      <c r="UZX145" s="91"/>
      <c r="UZY145" s="91"/>
      <c r="UZZ145" s="91"/>
      <c r="VAA145" s="91"/>
      <c r="VAB145" s="91"/>
      <c r="VAC145" s="91"/>
      <c r="VAD145" s="91"/>
      <c r="VAE145" s="91"/>
      <c r="VAF145" s="91"/>
      <c r="VAG145" s="91"/>
      <c r="VAH145" s="91"/>
      <c r="VAI145" s="91"/>
      <c r="VAJ145" s="91"/>
      <c r="VAK145" s="91"/>
      <c r="VAL145" s="91"/>
      <c r="VAM145" s="91"/>
      <c r="VAN145" s="91"/>
      <c r="VAO145" s="91"/>
      <c r="VAP145" s="91"/>
      <c r="VAQ145" s="91"/>
      <c r="VAR145" s="91"/>
      <c r="VAS145" s="91"/>
      <c r="VAT145" s="91"/>
      <c r="VAU145" s="91"/>
      <c r="VAV145" s="91"/>
      <c r="VAW145" s="91"/>
      <c r="VAX145" s="91"/>
      <c r="VAY145" s="91"/>
      <c r="VAZ145" s="91"/>
      <c r="VBA145" s="91"/>
      <c r="VBB145" s="91"/>
      <c r="VBC145" s="91"/>
      <c r="VBD145" s="91"/>
      <c r="VBE145" s="91"/>
      <c r="VBF145" s="91"/>
      <c r="VBG145" s="91"/>
      <c r="VBH145" s="91"/>
      <c r="VBI145" s="91"/>
      <c r="VBJ145" s="91"/>
      <c r="VBK145" s="91"/>
      <c r="VBL145" s="91"/>
      <c r="VBM145" s="91"/>
      <c r="VBN145" s="91"/>
      <c r="VBO145" s="91"/>
      <c r="VBP145" s="91"/>
      <c r="VBQ145" s="91"/>
      <c r="VBR145" s="91"/>
      <c r="VBS145" s="91"/>
      <c r="VBT145" s="91"/>
      <c r="VBU145" s="91"/>
      <c r="VBV145" s="91"/>
      <c r="VBW145" s="91"/>
      <c r="VBX145" s="91"/>
      <c r="VBY145" s="91"/>
      <c r="VBZ145" s="91"/>
      <c r="VCA145" s="91"/>
      <c r="VCB145" s="91"/>
      <c r="VCC145" s="91"/>
      <c r="VCD145" s="91"/>
      <c r="VCE145" s="91"/>
      <c r="VCF145" s="91"/>
      <c r="VCG145" s="91"/>
      <c r="VCH145" s="91"/>
      <c r="VCI145" s="91"/>
      <c r="VCJ145" s="91"/>
      <c r="VCK145" s="91"/>
      <c r="VCL145" s="91"/>
      <c r="VCM145" s="91"/>
      <c r="VCN145" s="91"/>
      <c r="VCO145" s="91"/>
      <c r="VCP145" s="91"/>
      <c r="VCQ145" s="91"/>
      <c r="VCR145" s="91"/>
      <c r="VCS145" s="91"/>
      <c r="VCT145" s="91"/>
      <c r="VCU145" s="91"/>
      <c r="VCV145" s="91"/>
      <c r="VCW145" s="91"/>
      <c r="VCX145" s="91"/>
      <c r="VCY145" s="91"/>
      <c r="VCZ145" s="91"/>
      <c r="VDA145" s="91"/>
      <c r="VDB145" s="91"/>
      <c r="VDC145" s="91"/>
      <c r="VDD145" s="91"/>
      <c r="VDE145" s="91"/>
      <c r="VDF145" s="91"/>
      <c r="VDG145" s="91"/>
      <c r="VDH145" s="91"/>
      <c r="VDI145" s="91"/>
      <c r="VDJ145" s="91"/>
      <c r="VDK145" s="91"/>
      <c r="VDL145" s="91"/>
      <c r="VDM145" s="91"/>
      <c r="VDN145" s="91"/>
      <c r="VDO145" s="91"/>
      <c r="VDP145" s="91"/>
      <c r="VDQ145" s="91"/>
      <c r="VDR145" s="91"/>
      <c r="VDS145" s="91"/>
      <c r="VDT145" s="91"/>
      <c r="VDU145" s="91"/>
      <c r="VDV145" s="91"/>
      <c r="VDW145" s="91"/>
      <c r="VDX145" s="91"/>
      <c r="VDY145" s="91"/>
      <c r="VDZ145" s="91"/>
      <c r="VEA145" s="91"/>
      <c r="VEB145" s="91"/>
      <c r="VEC145" s="91"/>
      <c r="VED145" s="91"/>
      <c r="VEE145" s="91"/>
      <c r="VEF145" s="91"/>
      <c r="VEG145" s="91"/>
      <c r="VEH145" s="91"/>
      <c r="VEI145" s="91"/>
      <c r="VEJ145" s="91"/>
      <c r="VEK145" s="91"/>
      <c r="VEL145" s="91"/>
      <c r="VEM145" s="91"/>
      <c r="VEN145" s="91"/>
      <c r="VEO145" s="91"/>
      <c r="VEP145" s="91"/>
      <c r="VEQ145" s="91"/>
      <c r="VER145" s="91"/>
      <c r="VES145" s="91"/>
      <c r="VET145" s="91"/>
      <c r="VEU145" s="91"/>
      <c r="VEV145" s="91"/>
      <c r="VEW145" s="91"/>
      <c r="VEX145" s="91"/>
      <c r="VEY145" s="91"/>
      <c r="VEZ145" s="91"/>
      <c r="VFA145" s="91"/>
      <c r="VFB145" s="91"/>
      <c r="VFC145" s="91"/>
      <c r="VFD145" s="91"/>
      <c r="VFE145" s="91"/>
      <c r="VFF145" s="91"/>
      <c r="VFG145" s="91"/>
      <c r="VFH145" s="91"/>
      <c r="VFI145" s="91"/>
      <c r="VFJ145" s="91"/>
      <c r="VFK145" s="91"/>
      <c r="VFL145" s="91"/>
      <c r="VFM145" s="91"/>
      <c r="VFN145" s="91"/>
      <c r="VFO145" s="91"/>
      <c r="VFP145" s="91"/>
      <c r="VFQ145" s="91"/>
      <c r="VFR145" s="91"/>
      <c r="VFS145" s="91"/>
      <c r="VFT145" s="91"/>
      <c r="VFU145" s="91"/>
      <c r="VFV145" s="91"/>
      <c r="VFW145" s="91"/>
      <c r="VFX145" s="91"/>
      <c r="VFY145" s="91"/>
      <c r="VFZ145" s="91"/>
      <c r="VGA145" s="91"/>
      <c r="VGB145" s="91"/>
      <c r="VGC145" s="91"/>
      <c r="VGD145" s="91"/>
      <c r="VGE145" s="91"/>
      <c r="VGF145" s="91"/>
      <c r="VGG145" s="91"/>
      <c r="VGH145" s="91"/>
      <c r="VGI145" s="91"/>
      <c r="VGJ145" s="91"/>
      <c r="VGK145" s="91"/>
      <c r="VGL145" s="91"/>
      <c r="VGM145" s="91"/>
      <c r="VGN145" s="91"/>
      <c r="VGO145" s="91"/>
      <c r="VGP145" s="91"/>
      <c r="VGQ145" s="91"/>
      <c r="VGR145" s="91"/>
      <c r="VGS145" s="91"/>
      <c r="VGT145" s="91"/>
      <c r="VGU145" s="91"/>
      <c r="VGV145" s="91"/>
      <c r="VGW145" s="91"/>
      <c r="VGX145" s="91"/>
      <c r="VGY145" s="91"/>
      <c r="VGZ145" s="91"/>
      <c r="VHA145" s="91"/>
      <c r="VHB145" s="91"/>
      <c r="VHC145" s="91"/>
      <c r="VHD145" s="91"/>
      <c r="VHE145" s="91"/>
      <c r="VHF145" s="91"/>
      <c r="VHG145" s="91"/>
      <c r="VHH145" s="91"/>
      <c r="VHI145" s="91"/>
      <c r="VHJ145" s="91"/>
      <c r="VHK145" s="91"/>
      <c r="VHL145" s="91"/>
      <c r="VHM145" s="91"/>
      <c r="VHN145" s="91"/>
      <c r="VHO145" s="91"/>
      <c r="VHP145" s="91"/>
      <c r="VHQ145" s="91"/>
      <c r="VHR145" s="91"/>
      <c r="VHS145" s="91"/>
      <c r="VHT145" s="91"/>
      <c r="VHU145" s="91"/>
      <c r="VHV145" s="91"/>
      <c r="VHW145" s="91"/>
      <c r="VHX145" s="91"/>
      <c r="VHY145" s="91"/>
      <c r="VHZ145" s="91"/>
      <c r="VIA145" s="91"/>
      <c r="VIB145" s="91"/>
      <c r="VIC145" s="91"/>
      <c r="VID145" s="91"/>
      <c r="VIE145" s="91"/>
      <c r="VIF145" s="91"/>
      <c r="VIG145" s="91"/>
      <c r="VIH145" s="91"/>
      <c r="VII145" s="91"/>
      <c r="VIJ145" s="91"/>
      <c r="VIK145" s="91"/>
      <c r="VIL145" s="91"/>
      <c r="VIM145" s="91"/>
      <c r="VIN145" s="91"/>
      <c r="VIO145" s="91"/>
      <c r="VIP145" s="91"/>
      <c r="VIQ145" s="91"/>
      <c r="VIR145" s="91"/>
      <c r="VIS145" s="91"/>
      <c r="VIT145" s="91"/>
      <c r="VIU145" s="91"/>
      <c r="VIV145" s="91"/>
      <c r="VIW145" s="91"/>
      <c r="VIX145" s="91"/>
      <c r="VIY145" s="91"/>
      <c r="VIZ145" s="91"/>
      <c r="VJA145" s="91"/>
      <c r="VJB145" s="91"/>
      <c r="VJC145" s="91"/>
      <c r="VJD145" s="91"/>
      <c r="VJE145" s="91"/>
      <c r="VJF145" s="91"/>
      <c r="VJG145" s="91"/>
      <c r="VJH145" s="91"/>
      <c r="VJI145" s="91"/>
      <c r="VJJ145" s="91"/>
      <c r="VJK145" s="91"/>
      <c r="VJL145" s="91"/>
      <c r="VJM145" s="91"/>
      <c r="VJN145" s="91"/>
      <c r="VJO145" s="91"/>
      <c r="VJP145" s="91"/>
      <c r="VJQ145" s="91"/>
      <c r="VJR145" s="91"/>
      <c r="VJS145" s="91"/>
      <c r="VJT145" s="91"/>
      <c r="VJU145" s="91"/>
      <c r="VJV145" s="91"/>
      <c r="VJW145" s="91"/>
      <c r="VJX145" s="91"/>
      <c r="VJY145" s="91"/>
      <c r="VJZ145" s="91"/>
      <c r="VKA145" s="91"/>
      <c r="VKB145" s="91"/>
      <c r="VKC145" s="91"/>
      <c r="VKD145" s="91"/>
      <c r="VKE145" s="91"/>
      <c r="VKF145" s="91"/>
      <c r="VKG145" s="91"/>
      <c r="VKH145" s="91"/>
      <c r="VKI145" s="91"/>
      <c r="VKJ145" s="91"/>
      <c r="VKK145" s="91"/>
      <c r="VKL145" s="91"/>
      <c r="VKM145" s="91"/>
      <c r="VKN145" s="91"/>
      <c r="VKO145" s="91"/>
      <c r="VKP145" s="91"/>
      <c r="VKQ145" s="91"/>
      <c r="VKR145" s="91"/>
      <c r="VKS145" s="91"/>
      <c r="VKT145" s="91"/>
      <c r="VKU145" s="91"/>
      <c r="VKV145" s="91"/>
      <c r="VKW145" s="91"/>
      <c r="VKX145" s="91"/>
      <c r="VKY145" s="91"/>
      <c r="VKZ145" s="91"/>
      <c r="VLA145" s="91"/>
      <c r="VLB145" s="91"/>
      <c r="VLC145" s="91"/>
      <c r="VLD145" s="91"/>
      <c r="VLE145" s="91"/>
      <c r="VLF145" s="91"/>
      <c r="VLG145" s="91"/>
      <c r="VLH145" s="91"/>
      <c r="VLI145" s="91"/>
      <c r="VLJ145" s="91"/>
      <c r="VLK145" s="91"/>
      <c r="VLL145" s="91"/>
      <c r="VLM145" s="91"/>
      <c r="VLN145" s="91"/>
      <c r="VLO145" s="91"/>
      <c r="VLP145" s="91"/>
      <c r="VLQ145" s="91"/>
      <c r="VLR145" s="91"/>
      <c r="VLS145" s="91"/>
      <c r="VLT145" s="91"/>
      <c r="VLU145" s="91"/>
      <c r="VLV145" s="91"/>
      <c r="VLW145" s="91"/>
      <c r="VLX145" s="91"/>
      <c r="VLY145" s="91"/>
      <c r="VLZ145" s="91"/>
      <c r="VMA145" s="91"/>
      <c r="VMB145" s="91"/>
      <c r="VMC145" s="91"/>
      <c r="VMD145" s="91"/>
      <c r="VME145" s="91"/>
      <c r="VMF145" s="91"/>
      <c r="VMG145" s="91"/>
      <c r="VMH145" s="91"/>
      <c r="VMI145" s="91"/>
      <c r="VMJ145" s="91"/>
      <c r="VMK145" s="91"/>
      <c r="VML145" s="91"/>
      <c r="VMM145" s="91"/>
      <c r="VMN145" s="91"/>
      <c r="VMO145" s="91"/>
      <c r="VMP145" s="91"/>
      <c r="VMQ145" s="91"/>
      <c r="VMR145" s="91"/>
      <c r="VMS145" s="91"/>
      <c r="VMT145" s="91"/>
      <c r="VMU145" s="91"/>
      <c r="VMV145" s="91"/>
      <c r="VMW145" s="91"/>
      <c r="VMX145" s="91"/>
      <c r="VMY145" s="91"/>
      <c r="VMZ145" s="91"/>
      <c r="VNA145" s="91"/>
      <c r="VNB145" s="91"/>
      <c r="VNC145" s="91"/>
      <c r="VND145" s="91"/>
      <c r="VNE145" s="91"/>
      <c r="VNF145" s="91"/>
      <c r="VNG145" s="91"/>
      <c r="VNH145" s="91"/>
      <c r="VNI145" s="91"/>
      <c r="VNJ145" s="91"/>
      <c r="VNK145" s="91"/>
      <c r="VNL145" s="91"/>
      <c r="VNM145" s="91"/>
      <c r="VNN145" s="91"/>
      <c r="VNO145" s="91"/>
      <c r="VNP145" s="91"/>
      <c r="VNQ145" s="91"/>
      <c r="VNR145" s="91"/>
      <c r="VNS145" s="91"/>
      <c r="VNT145" s="91"/>
      <c r="VNU145" s="91"/>
      <c r="VNV145" s="91"/>
      <c r="VNW145" s="91"/>
      <c r="VNX145" s="91"/>
      <c r="VNY145" s="91"/>
      <c r="VNZ145" s="91"/>
      <c r="VOA145" s="91"/>
      <c r="VOB145" s="91"/>
      <c r="VOC145" s="91"/>
      <c r="VOD145" s="91"/>
      <c r="VOE145" s="91"/>
      <c r="VOF145" s="91"/>
      <c r="VOG145" s="91"/>
      <c r="VOH145" s="91"/>
      <c r="VOI145" s="91"/>
      <c r="VOJ145" s="91"/>
      <c r="VOK145" s="91"/>
      <c r="VOL145" s="91"/>
      <c r="VOM145" s="91"/>
      <c r="VON145" s="91"/>
      <c r="VOO145" s="91"/>
      <c r="VOP145" s="91"/>
      <c r="VOQ145" s="91"/>
      <c r="VOR145" s="91"/>
      <c r="VOS145" s="91"/>
      <c r="VOT145" s="91"/>
      <c r="VOU145" s="91"/>
      <c r="VOV145" s="91"/>
      <c r="VOW145" s="91"/>
      <c r="VOX145" s="91"/>
      <c r="VOY145" s="91"/>
      <c r="VOZ145" s="91"/>
      <c r="VPA145" s="91"/>
      <c r="VPB145" s="91"/>
      <c r="VPC145" s="91"/>
      <c r="VPD145" s="91"/>
      <c r="VPE145" s="91"/>
      <c r="VPF145" s="91"/>
      <c r="VPG145" s="91"/>
      <c r="VPH145" s="91"/>
      <c r="VPI145" s="91"/>
      <c r="VPJ145" s="91"/>
      <c r="VPK145" s="91"/>
      <c r="VPL145" s="91"/>
      <c r="VPM145" s="91"/>
      <c r="VPN145" s="91"/>
      <c r="VPO145" s="91"/>
      <c r="VPP145" s="91"/>
      <c r="VPQ145" s="91"/>
      <c r="VPR145" s="91"/>
      <c r="VPS145" s="91"/>
      <c r="VPT145" s="91"/>
      <c r="VPU145" s="91"/>
      <c r="VPV145" s="91"/>
      <c r="VPW145" s="91"/>
      <c r="VPX145" s="91"/>
      <c r="VPY145" s="91"/>
      <c r="VPZ145" s="91"/>
      <c r="VQA145" s="91"/>
      <c r="VQB145" s="91"/>
      <c r="VQC145" s="91"/>
      <c r="VQD145" s="91"/>
      <c r="VQE145" s="91"/>
      <c r="VQF145" s="91"/>
      <c r="VQG145" s="91"/>
      <c r="VQH145" s="91"/>
      <c r="VQI145" s="91"/>
      <c r="VQJ145" s="91"/>
      <c r="VQK145" s="91"/>
      <c r="VQL145" s="91"/>
      <c r="VQM145" s="91"/>
      <c r="VQN145" s="91"/>
      <c r="VQO145" s="91"/>
      <c r="VQP145" s="91"/>
      <c r="VQQ145" s="91"/>
      <c r="VQR145" s="91"/>
      <c r="VQS145" s="91"/>
      <c r="VQT145" s="91"/>
      <c r="VQU145" s="91"/>
      <c r="VQV145" s="91"/>
      <c r="VQW145" s="91"/>
      <c r="VQX145" s="91"/>
      <c r="VQY145" s="91"/>
      <c r="VQZ145" s="91"/>
      <c r="VRA145" s="91"/>
      <c r="VRB145" s="91"/>
      <c r="VRC145" s="91"/>
      <c r="VRD145" s="91"/>
      <c r="VRE145" s="91"/>
      <c r="VRF145" s="91"/>
      <c r="VRG145" s="91"/>
      <c r="VRH145" s="91"/>
      <c r="VRI145" s="91"/>
      <c r="VRJ145" s="91"/>
      <c r="VRK145" s="91"/>
      <c r="VRL145" s="91"/>
      <c r="VRM145" s="91"/>
      <c r="VRN145" s="91"/>
      <c r="VRO145" s="91"/>
      <c r="VRP145" s="91"/>
      <c r="VRQ145" s="91"/>
      <c r="VRR145" s="91"/>
      <c r="VRS145" s="91"/>
      <c r="VRT145" s="91"/>
      <c r="VRU145" s="91"/>
      <c r="VRV145" s="91"/>
      <c r="VRW145" s="91"/>
      <c r="VRX145" s="91"/>
      <c r="VRY145" s="91"/>
      <c r="VRZ145" s="91"/>
      <c r="VSA145" s="91"/>
      <c r="VSB145" s="91"/>
      <c r="VSC145" s="91"/>
      <c r="VSD145" s="91"/>
      <c r="VSE145" s="91"/>
      <c r="VSF145" s="91"/>
      <c r="VSG145" s="91"/>
      <c r="VSH145" s="91"/>
      <c r="VSI145" s="91"/>
      <c r="VSJ145" s="91"/>
      <c r="VSK145" s="91"/>
      <c r="VSL145" s="91"/>
      <c r="VSM145" s="91"/>
      <c r="VSN145" s="91"/>
      <c r="VSO145" s="91"/>
      <c r="VSP145" s="91"/>
      <c r="VSQ145" s="91"/>
      <c r="VSR145" s="91"/>
      <c r="VSS145" s="91"/>
      <c r="VST145" s="91"/>
      <c r="VSU145" s="91"/>
      <c r="VSV145" s="91"/>
      <c r="VSW145" s="91"/>
      <c r="VSX145" s="91"/>
      <c r="VSY145" s="91"/>
      <c r="VSZ145" s="91"/>
      <c r="VTA145" s="91"/>
      <c r="VTB145" s="91"/>
      <c r="VTC145" s="91"/>
      <c r="VTD145" s="91"/>
      <c r="VTE145" s="91"/>
      <c r="VTF145" s="91"/>
      <c r="VTG145" s="91"/>
      <c r="VTH145" s="91"/>
      <c r="VTI145" s="91"/>
      <c r="VTJ145" s="91"/>
      <c r="VTK145" s="91"/>
      <c r="VTL145" s="91"/>
      <c r="VTM145" s="91"/>
      <c r="VTN145" s="91"/>
      <c r="VTO145" s="91"/>
      <c r="VTP145" s="91"/>
      <c r="VTQ145" s="91"/>
      <c r="VTR145" s="91"/>
      <c r="VTS145" s="91"/>
      <c r="VTT145" s="91"/>
      <c r="VTU145" s="91"/>
      <c r="VTV145" s="91"/>
      <c r="VTW145" s="91"/>
      <c r="VTX145" s="91"/>
      <c r="VTY145" s="91"/>
      <c r="VTZ145" s="91"/>
      <c r="VUA145" s="91"/>
      <c r="VUB145" s="91"/>
      <c r="VUC145" s="91"/>
      <c r="VUD145" s="91"/>
      <c r="VUE145" s="91"/>
      <c r="VUF145" s="91"/>
      <c r="VUG145" s="91"/>
      <c r="VUH145" s="91"/>
      <c r="VUI145" s="91"/>
      <c r="VUJ145" s="91"/>
      <c r="VUK145" s="91"/>
      <c r="VUL145" s="91"/>
      <c r="VUM145" s="91"/>
      <c r="VUN145" s="91"/>
      <c r="VUO145" s="91"/>
      <c r="VUP145" s="91"/>
      <c r="VUQ145" s="91"/>
      <c r="VUR145" s="91"/>
      <c r="VUS145" s="91"/>
      <c r="VUT145" s="91"/>
      <c r="VUU145" s="91"/>
      <c r="VUV145" s="91"/>
      <c r="VUW145" s="91"/>
      <c r="VUX145" s="91"/>
      <c r="VUY145" s="91"/>
      <c r="VUZ145" s="91"/>
      <c r="VVA145" s="91"/>
      <c r="VVB145" s="91"/>
      <c r="VVC145" s="91"/>
      <c r="VVD145" s="91"/>
      <c r="VVE145" s="91"/>
      <c r="VVF145" s="91"/>
      <c r="VVG145" s="91"/>
      <c r="VVH145" s="91"/>
      <c r="VVI145" s="91"/>
      <c r="VVJ145" s="91"/>
      <c r="VVK145" s="91"/>
      <c r="VVL145" s="91"/>
      <c r="VVM145" s="91"/>
      <c r="VVN145" s="91"/>
      <c r="VVO145" s="91"/>
      <c r="VVP145" s="91"/>
      <c r="VVQ145" s="91"/>
      <c r="VVR145" s="91"/>
      <c r="VVS145" s="91"/>
      <c r="VVT145" s="91"/>
      <c r="VVU145" s="91"/>
      <c r="VVV145" s="91"/>
      <c r="VVW145" s="91"/>
      <c r="VVX145" s="91"/>
      <c r="VVY145" s="91"/>
      <c r="VVZ145" s="91"/>
      <c r="VWA145" s="91"/>
      <c r="VWB145" s="91"/>
      <c r="VWC145" s="91"/>
      <c r="VWD145" s="91"/>
      <c r="VWE145" s="91"/>
      <c r="VWF145" s="91"/>
      <c r="VWG145" s="91"/>
      <c r="VWH145" s="91"/>
      <c r="VWI145" s="91"/>
      <c r="VWJ145" s="91"/>
      <c r="VWK145" s="91"/>
      <c r="VWL145" s="91"/>
      <c r="VWM145" s="91"/>
      <c r="VWN145" s="91"/>
      <c r="VWO145" s="91"/>
      <c r="VWP145" s="91"/>
      <c r="VWQ145" s="91"/>
      <c r="VWR145" s="91"/>
      <c r="VWS145" s="91"/>
      <c r="VWT145" s="91"/>
      <c r="VWU145" s="91"/>
      <c r="VWV145" s="91"/>
      <c r="VWW145" s="91"/>
      <c r="VWX145" s="91"/>
      <c r="VWY145" s="91"/>
      <c r="VWZ145" s="91"/>
      <c r="VXA145" s="91"/>
      <c r="VXB145" s="91"/>
      <c r="VXC145" s="91"/>
      <c r="VXD145" s="91"/>
      <c r="VXE145" s="91"/>
      <c r="VXF145" s="91"/>
      <c r="VXG145" s="91"/>
      <c r="VXH145" s="91"/>
      <c r="VXI145" s="91"/>
      <c r="VXJ145" s="91"/>
      <c r="VXK145" s="91"/>
      <c r="VXL145" s="91"/>
      <c r="VXM145" s="91"/>
      <c r="VXN145" s="91"/>
      <c r="VXO145" s="91"/>
      <c r="VXP145" s="91"/>
      <c r="VXQ145" s="91"/>
      <c r="VXR145" s="91"/>
      <c r="VXS145" s="91"/>
      <c r="VXT145" s="91"/>
      <c r="VXU145" s="91"/>
      <c r="VXV145" s="91"/>
      <c r="VXW145" s="91"/>
      <c r="VXX145" s="91"/>
      <c r="VXY145" s="91"/>
      <c r="VXZ145" s="91"/>
      <c r="VYA145" s="91"/>
      <c r="VYB145" s="91"/>
      <c r="VYC145" s="91"/>
      <c r="VYD145" s="91"/>
      <c r="VYE145" s="91"/>
      <c r="VYF145" s="91"/>
      <c r="VYG145" s="91"/>
      <c r="VYH145" s="91"/>
      <c r="VYI145" s="91"/>
      <c r="VYJ145" s="91"/>
      <c r="VYK145" s="91"/>
      <c r="VYL145" s="91"/>
      <c r="VYM145" s="91"/>
      <c r="VYN145" s="91"/>
      <c r="VYO145" s="91"/>
      <c r="VYP145" s="91"/>
      <c r="VYQ145" s="91"/>
      <c r="VYR145" s="91"/>
      <c r="VYS145" s="91"/>
      <c r="VYT145" s="91"/>
      <c r="VYU145" s="91"/>
      <c r="VYV145" s="91"/>
      <c r="VYW145" s="91"/>
      <c r="VYX145" s="91"/>
      <c r="VYY145" s="91"/>
      <c r="VYZ145" s="91"/>
      <c r="VZA145" s="91"/>
      <c r="VZB145" s="91"/>
      <c r="VZC145" s="91"/>
      <c r="VZD145" s="91"/>
      <c r="VZE145" s="91"/>
      <c r="VZF145" s="91"/>
      <c r="VZG145" s="91"/>
      <c r="VZH145" s="91"/>
      <c r="VZI145" s="91"/>
      <c r="VZJ145" s="91"/>
      <c r="VZK145" s="91"/>
      <c r="VZL145" s="91"/>
      <c r="VZM145" s="91"/>
      <c r="VZN145" s="91"/>
      <c r="VZO145" s="91"/>
      <c r="VZP145" s="91"/>
      <c r="VZQ145" s="91"/>
      <c r="VZR145" s="91"/>
      <c r="VZS145" s="91"/>
      <c r="VZT145" s="91"/>
      <c r="VZU145" s="91"/>
      <c r="VZV145" s="91"/>
      <c r="VZW145" s="91"/>
      <c r="VZX145" s="91"/>
      <c r="VZY145" s="91"/>
      <c r="VZZ145" s="91"/>
      <c r="WAA145" s="91"/>
      <c r="WAB145" s="91"/>
      <c r="WAC145" s="91"/>
      <c r="WAD145" s="91"/>
      <c r="WAE145" s="91"/>
      <c r="WAF145" s="91"/>
      <c r="WAG145" s="91"/>
      <c r="WAH145" s="91"/>
      <c r="WAI145" s="91"/>
      <c r="WAJ145" s="91"/>
      <c r="WAK145" s="91"/>
      <c r="WAL145" s="91"/>
      <c r="WAM145" s="91"/>
      <c r="WAN145" s="91"/>
      <c r="WAO145" s="91"/>
      <c r="WAP145" s="91"/>
      <c r="WAQ145" s="91"/>
      <c r="WAR145" s="91"/>
      <c r="WAS145" s="91"/>
      <c r="WAT145" s="91"/>
      <c r="WAU145" s="91"/>
      <c r="WAV145" s="91"/>
      <c r="WAW145" s="91"/>
      <c r="WAX145" s="91"/>
      <c r="WAY145" s="91"/>
      <c r="WAZ145" s="91"/>
      <c r="WBA145" s="91"/>
      <c r="WBB145" s="91"/>
      <c r="WBC145" s="91"/>
      <c r="WBD145" s="91"/>
      <c r="WBE145" s="91"/>
      <c r="WBF145" s="91"/>
      <c r="WBG145" s="91"/>
      <c r="WBH145" s="91"/>
      <c r="WBI145" s="91"/>
      <c r="WBJ145" s="91"/>
      <c r="WBK145" s="91"/>
      <c r="WBL145" s="91"/>
      <c r="WBM145" s="91"/>
      <c r="WBN145" s="91"/>
      <c r="WBO145" s="91"/>
      <c r="WBP145" s="91"/>
      <c r="WBQ145" s="91"/>
      <c r="WBR145" s="91"/>
      <c r="WBS145" s="91"/>
      <c r="WBT145" s="91"/>
      <c r="WBU145" s="91"/>
      <c r="WBV145" s="91"/>
      <c r="WBW145" s="91"/>
      <c r="WBX145" s="91"/>
      <c r="WBY145" s="91"/>
      <c r="WBZ145" s="91"/>
      <c r="WCA145" s="91"/>
      <c r="WCB145" s="91"/>
      <c r="WCC145" s="91"/>
      <c r="WCD145" s="91"/>
      <c r="WCE145" s="91"/>
      <c r="WCF145" s="91"/>
      <c r="WCG145" s="91"/>
      <c r="WCH145" s="91"/>
      <c r="WCI145" s="91"/>
      <c r="WCJ145" s="91"/>
      <c r="WCK145" s="91"/>
      <c r="WCL145" s="91"/>
      <c r="WCM145" s="91"/>
      <c r="WCN145" s="91"/>
      <c r="WCO145" s="91"/>
      <c r="WCP145" s="91"/>
      <c r="WCQ145" s="91"/>
      <c r="WCR145" s="91"/>
      <c r="WCS145" s="91"/>
      <c r="WCT145" s="91"/>
      <c r="WCU145" s="91"/>
      <c r="WCV145" s="91"/>
      <c r="WCW145" s="91"/>
      <c r="WCX145" s="91"/>
      <c r="WCY145" s="91"/>
      <c r="WCZ145" s="91"/>
      <c r="WDA145" s="91"/>
      <c r="WDB145" s="91"/>
      <c r="WDC145" s="91"/>
      <c r="WDD145" s="91"/>
      <c r="WDE145" s="91"/>
      <c r="WDF145" s="91"/>
      <c r="WDG145" s="91"/>
      <c r="WDH145" s="91"/>
      <c r="WDI145" s="91"/>
      <c r="WDJ145" s="91"/>
      <c r="WDK145" s="91"/>
      <c r="WDL145" s="91"/>
      <c r="WDM145" s="91"/>
      <c r="WDN145" s="91"/>
      <c r="WDO145" s="91"/>
      <c r="WDP145" s="91"/>
      <c r="WDQ145" s="91"/>
      <c r="WDR145" s="91"/>
      <c r="WDS145" s="91"/>
      <c r="WDT145" s="91"/>
      <c r="WDU145" s="91"/>
      <c r="WDV145" s="91"/>
      <c r="WDW145" s="91"/>
      <c r="WDX145" s="91"/>
      <c r="WDY145" s="91"/>
      <c r="WDZ145" s="91"/>
      <c r="WEA145" s="91"/>
      <c r="WEB145" s="91"/>
      <c r="WEC145" s="91"/>
      <c r="WED145" s="91"/>
      <c r="WEE145" s="91"/>
      <c r="WEF145" s="91"/>
      <c r="WEG145" s="91"/>
      <c r="WEH145" s="91"/>
      <c r="WEI145" s="91"/>
      <c r="WEJ145" s="91"/>
      <c r="WEK145" s="91"/>
      <c r="WEL145" s="91"/>
      <c r="WEM145" s="91"/>
      <c r="WEN145" s="91"/>
      <c r="WEO145" s="91"/>
      <c r="WEP145" s="91"/>
      <c r="WEQ145" s="91"/>
      <c r="WER145" s="91"/>
      <c r="WES145" s="91"/>
      <c r="WET145" s="91"/>
      <c r="WEU145" s="91"/>
      <c r="WEV145" s="91"/>
      <c r="WEW145" s="91"/>
      <c r="WEX145" s="91"/>
      <c r="WEY145" s="91"/>
      <c r="WEZ145" s="91"/>
      <c r="WFA145" s="91"/>
      <c r="WFB145" s="91"/>
      <c r="WFC145" s="91"/>
      <c r="WFD145" s="91"/>
      <c r="WFE145" s="91"/>
      <c r="WFF145" s="91"/>
      <c r="WFG145" s="91"/>
      <c r="WFH145" s="91"/>
      <c r="WFI145" s="91"/>
      <c r="WFJ145" s="91"/>
      <c r="WFK145" s="91"/>
      <c r="WFL145" s="91"/>
      <c r="WFM145" s="91"/>
      <c r="WFN145" s="91"/>
      <c r="WFO145" s="91"/>
      <c r="WFP145" s="91"/>
      <c r="WFQ145" s="91"/>
      <c r="WFR145" s="91"/>
      <c r="WFS145" s="91"/>
      <c r="WFT145" s="91"/>
      <c r="WFU145" s="91"/>
      <c r="WFV145" s="91"/>
      <c r="WFW145" s="91"/>
      <c r="WFX145" s="91"/>
      <c r="WFY145" s="91"/>
      <c r="WFZ145" s="91"/>
      <c r="WGA145" s="91"/>
      <c r="WGB145" s="91"/>
      <c r="WGC145" s="91"/>
      <c r="WGD145" s="91"/>
      <c r="WGE145" s="91"/>
      <c r="WGF145" s="91"/>
      <c r="WGG145" s="91"/>
      <c r="WGH145" s="91"/>
      <c r="WGI145" s="91"/>
      <c r="WGJ145" s="91"/>
      <c r="WGK145" s="91"/>
      <c r="WGL145" s="91"/>
      <c r="WGM145" s="91"/>
      <c r="WGN145" s="91"/>
      <c r="WGO145" s="91"/>
      <c r="WGP145" s="91"/>
      <c r="WGQ145" s="91"/>
      <c r="WGR145" s="91"/>
      <c r="WGS145" s="91"/>
      <c r="WGT145" s="91"/>
      <c r="WGU145" s="91"/>
      <c r="WGV145" s="91"/>
      <c r="WGW145" s="91"/>
      <c r="WGX145" s="91"/>
      <c r="WGY145" s="91"/>
      <c r="WGZ145" s="91"/>
      <c r="WHA145" s="91"/>
      <c r="WHB145" s="91"/>
      <c r="WHC145" s="91"/>
      <c r="WHD145" s="91"/>
      <c r="WHE145" s="91"/>
      <c r="WHF145" s="91"/>
      <c r="WHG145" s="91"/>
      <c r="WHH145" s="91"/>
      <c r="WHI145" s="91"/>
      <c r="WHJ145" s="91"/>
      <c r="WHK145" s="91"/>
      <c r="WHL145" s="91"/>
      <c r="WHM145" s="91"/>
      <c r="WHN145" s="91"/>
      <c r="WHO145" s="91"/>
      <c r="WHP145" s="91"/>
      <c r="WHQ145" s="91"/>
      <c r="WHR145" s="91"/>
      <c r="WHS145" s="91"/>
      <c r="WHT145" s="91"/>
      <c r="WHU145" s="91"/>
      <c r="WHV145" s="91"/>
      <c r="WHW145" s="91"/>
      <c r="WHX145" s="91"/>
      <c r="WHY145" s="91"/>
      <c r="WHZ145" s="91"/>
      <c r="WIA145" s="91"/>
      <c r="WIB145" s="91"/>
      <c r="WIC145" s="91"/>
      <c r="WID145" s="91"/>
      <c r="WIE145" s="91"/>
      <c r="WIF145" s="91"/>
      <c r="WIG145" s="91"/>
      <c r="WIH145" s="91"/>
      <c r="WII145" s="91"/>
      <c r="WIJ145" s="91"/>
      <c r="WIK145" s="91"/>
      <c r="WIL145" s="91"/>
      <c r="WIM145" s="91"/>
      <c r="WIN145" s="91"/>
      <c r="WIO145" s="91"/>
      <c r="WIP145" s="91"/>
      <c r="WIQ145" s="91"/>
      <c r="WIR145" s="91"/>
      <c r="WIS145" s="91"/>
      <c r="WIT145" s="91"/>
      <c r="WIU145" s="91"/>
      <c r="WIV145" s="91"/>
      <c r="WIW145" s="91"/>
      <c r="WIX145" s="91"/>
      <c r="WIY145" s="91"/>
      <c r="WIZ145" s="91"/>
      <c r="WJA145" s="91"/>
      <c r="WJB145" s="91"/>
      <c r="WJC145" s="91"/>
      <c r="WJD145" s="91"/>
      <c r="WJE145" s="91"/>
      <c r="WJF145" s="91"/>
      <c r="WJG145" s="91"/>
      <c r="WJH145" s="91"/>
      <c r="WJI145" s="91"/>
      <c r="WJJ145" s="91"/>
      <c r="WJK145" s="91"/>
      <c r="WJL145" s="91"/>
      <c r="WJM145" s="91"/>
      <c r="WJN145" s="91"/>
      <c r="WJO145" s="91"/>
      <c r="WJP145" s="91"/>
      <c r="WJQ145" s="91"/>
      <c r="WJR145" s="91"/>
      <c r="WJS145" s="91"/>
      <c r="WJT145" s="91"/>
      <c r="WJU145" s="91"/>
      <c r="WJV145" s="91"/>
      <c r="WJW145" s="91"/>
      <c r="WJX145" s="91"/>
      <c r="WJY145" s="91"/>
      <c r="WJZ145" s="91"/>
      <c r="WKA145" s="91"/>
      <c r="WKB145" s="91"/>
      <c r="WKC145" s="91"/>
      <c r="WKD145" s="91"/>
      <c r="WKE145" s="91"/>
      <c r="WKF145" s="91"/>
      <c r="WKG145" s="91"/>
      <c r="WKH145" s="91"/>
      <c r="WKI145" s="91"/>
      <c r="WKJ145" s="91"/>
      <c r="WKK145" s="91"/>
      <c r="WKL145" s="91"/>
      <c r="WKM145" s="91"/>
      <c r="WKN145" s="91"/>
      <c r="WKO145" s="91"/>
      <c r="WKP145" s="91"/>
      <c r="WKQ145" s="91"/>
      <c r="WKR145" s="91"/>
      <c r="WKS145" s="91"/>
      <c r="WKT145" s="91"/>
      <c r="WKU145" s="91"/>
      <c r="WKV145" s="91"/>
      <c r="WKW145" s="91"/>
      <c r="WKX145" s="91"/>
      <c r="WKY145" s="91"/>
      <c r="WKZ145" s="91"/>
      <c r="WLA145" s="91"/>
      <c r="WLB145" s="91"/>
      <c r="WLC145" s="91"/>
      <c r="WLD145" s="91"/>
      <c r="WLE145" s="91"/>
      <c r="WLF145" s="91"/>
      <c r="WLG145" s="91"/>
      <c r="WLH145" s="91"/>
      <c r="WLI145" s="91"/>
      <c r="WLJ145" s="91"/>
      <c r="WLK145" s="91"/>
      <c r="WLL145" s="91"/>
      <c r="WLM145" s="91"/>
      <c r="WLN145" s="91"/>
      <c r="WLO145" s="91"/>
      <c r="WLP145" s="91"/>
      <c r="WLQ145" s="91"/>
      <c r="WLR145" s="91"/>
      <c r="WLS145" s="91"/>
      <c r="WLT145" s="91"/>
      <c r="WLU145" s="91"/>
      <c r="WLV145" s="91"/>
      <c r="WLW145" s="91"/>
      <c r="WLX145" s="91"/>
      <c r="WLY145" s="91"/>
      <c r="WLZ145" s="91"/>
      <c r="WMA145" s="91"/>
      <c r="WMB145" s="91"/>
      <c r="WMC145" s="91"/>
      <c r="WMD145" s="91"/>
      <c r="WME145" s="91"/>
      <c r="WMF145" s="91"/>
      <c r="WMG145" s="91"/>
      <c r="WMH145" s="91"/>
      <c r="WMI145" s="91"/>
      <c r="WMJ145" s="91"/>
      <c r="WMK145" s="91"/>
      <c r="WML145" s="91"/>
      <c r="WMM145" s="91"/>
      <c r="WMN145" s="91"/>
      <c r="WMO145" s="91"/>
      <c r="WMP145" s="91"/>
      <c r="WMQ145" s="91"/>
      <c r="WMR145" s="91"/>
      <c r="WMS145" s="91"/>
      <c r="WMT145" s="91"/>
      <c r="WMU145" s="91"/>
      <c r="WMV145" s="91"/>
      <c r="WMW145" s="91"/>
      <c r="WMX145" s="91"/>
      <c r="WMY145" s="91"/>
      <c r="WMZ145" s="91"/>
      <c r="WNA145" s="91"/>
      <c r="WNB145" s="91"/>
      <c r="WNC145" s="91"/>
      <c r="WND145" s="91"/>
      <c r="WNE145" s="91"/>
      <c r="WNF145" s="91"/>
      <c r="WNG145" s="91"/>
      <c r="WNH145" s="91"/>
      <c r="WNI145" s="91"/>
      <c r="WNJ145" s="91"/>
      <c r="WNK145" s="91"/>
      <c r="WNL145" s="91"/>
      <c r="WNM145" s="91"/>
      <c r="WNN145" s="91"/>
      <c r="WNO145" s="91"/>
      <c r="WNP145" s="91"/>
      <c r="WNQ145" s="91"/>
      <c r="WNR145" s="91"/>
      <c r="WNS145" s="91"/>
      <c r="WNT145" s="91"/>
      <c r="WNU145" s="91"/>
      <c r="WNV145" s="91"/>
      <c r="WNW145" s="91"/>
      <c r="WNX145" s="91"/>
      <c r="WNY145" s="91"/>
      <c r="WNZ145" s="91"/>
      <c r="WOA145" s="91"/>
      <c r="WOB145" s="91"/>
      <c r="WOC145" s="91"/>
      <c r="WOD145" s="91"/>
      <c r="WOE145" s="91"/>
      <c r="WOF145" s="91"/>
      <c r="WOG145" s="91"/>
      <c r="WOH145" s="91"/>
      <c r="WOI145" s="91"/>
      <c r="WOJ145" s="91"/>
      <c r="WOK145" s="91"/>
      <c r="WOL145" s="91"/>
      <c r="WOM145" s="91"/>
      <c r="WON145" s="91"/>
      <c r="WOO145" s="91"/>
      <c r="WOP145" s="91"/>
      <c r="WOQ145" s="91"/>
      <c r="WOR145" s="91"/>
      <c r="WOS145" s="91"/>
      <c r="WOT145" s="91"/>
      <c r="WOU145" s="91"/>
      <c r="WOV145" s="91"/>
      <c r="WOW145" s="91"/>
      <c r="WOX145" s="91"/>
      <c r="WOY145" s="91"/>
      <c r="WOZ145" s="91"/>
      <c r="WPA145" s="91"/>
      <c r="WPB145" s="91"/>
      <c r="WPC145" s="91"/>
      <c r="WPD145" s="91"/>
      <c r="WPE145" s="91"/>
      <c r="WPF145" s="91"/>
      <c r="WPG145" s="91"/>
      <c r="WPH145" s="91"/>
      <c r="WPI145" s="91"/>
      <c r="WPJ145" s="91"/>
      <c r="WPK145" s="91"/>
      <c r="WPL145" s="91"/>
      <c r="WPM145" s="91"/>
      <c r="WPN145" s="91"/>
      <c r="WPO145" s="91"/>
      <c r="WPP145" s="91"/>
      <c r="WPQ145" s="91"/>
      <c r="WPR145" s="91"/>
      <c r="WPS145" s="91"/>
      <c r="WPT145" s="91"/>
      <c r="WPU145" s="91"/>
      <c r="WPV145" s="91"/>
      <c r="WPW145" s="91"/>
      <c r="WPX145" s="91"/>
      <c r="WPY145" s="91"/>
      <c r="WPZ145" s="91"/>
      <c r="WQA145" s="91"/>
      <c r="WQB145" s="91"/>
      <c r="WQC145" s="91"/>
      <c r="WQD145" s="91"/>
      <c r="WQE145" s="91"/>
      <c r="WQF145" s="91"/>
      <c r="WQG145" s="91"/>
      <c r="WQH145" s="91"/>
      <c r="WQI145" s="91"/>
      <c r="WQJ145" s="91"/>
      <c r="WQK145" s="91"/>
      <c r="WQL145" s="91"/>
      <c r="WQM145" s="91"/>
      <c r="WQN145" s="91"/>
      <c r="WQO145" s="91"/>
      <c r="WQP145" s="91"/>
      <c r="WQQ145" s="91"/>
      <c r="WQR145" s="91"/>
      <c r="WQS145" s="91"/>
      <c r="WQT145" s="91"/>
      <c r="WQU145" s="91"/>
      <c r="WQV145" s="91"/>
      <c r="WQW145" s="91"/>
      <c r="WQX145" s="91"/>
      <c r="WQY145" s="91"/>
      <c r="WQZ145" s="91"/>
      <c r="WRA145" s="91"/>
      <c r="WRB145" s="91"/>
      <c r="WRC145" s="91"/>
      <c r="WRD145" s="91"/>
      <c r="WRE145" s="91"/>
      <c r="WRF145" s="91"/>
      <c r="WRG145" s="91"/>
      <c r="WRH145" s="91"/>
      <c r="WRI145" s="91"/>
      <c r="WRJ145" s="91"/>
      <c r="WRK145" s="91"/>
      <c r="WRL145" s="91"/>
      <c r="WRM145" s="91"/>
      <c r="WRN145" s="91"/>
      <c r="WRO145" s="91"/>
      <c r="WRP145" s="91"/>
      <c r="WRQ145" s="91"/>
      <c r="WRR145" s="91"/>
      <c r="WRS145" s="91"/>
      <c r="WRT145" s="91"/>
      <c r="WRU145" s="91"/>
      <c r="WRV145" s="91"/>
      <c r="WRW145" s="91"/>
      <c r="WRX145" s="91"/>
      <c r="WRY145" s="91"/>
      <c r="WRZ145" s="91"/>
      <c r="WSA145" s="91"/>
      <c r="WSB145" s="91"/>
      <c r="WSC145" s="91"/>
      <c r="WSD145" s="91"/>
      <c r="WSE145" s="91"/>
      <c r="WSF145" s="91"/>
      <c r="WSG145" s="91"/>
      <c r="WSH145" s="91"/>
      <c r="WSI145" s="91"/>
      <c r="WSJ145" s="91"/>
      <c r="WSK145" s="91"/>
      <c r="WSL145" s="91"/>
      <c r="WSM145" s="91"/>
      <c r="WSN145" s="91"/>
      <c r="WSO145" s="91"/>
      <c r="WSP145" s="91"/>
      <c r="WSQ145" s="91"/>
      <c r="WSR145" s="91"/>
      <c r="WSS145" s="91"/>
      <c r="WST145" s="91"/>
      <c r="WSU145" s="91"/>
      <c r="WSV145" s="91"/>
      <c r="WSW145" s="91"/>
      <c r="WSX145" s="91"/>
      <c r="WSY145" s="91"/>
      <c r="WSZ145" s="91"/>
      <c r="WTA145" s="91"/>
      <c r="WTB145" s="91"/>
      <c r="WTC145" s="91"/>
      <c r="WTD145" s="91"/>
      <c r="WTE145" s="91"/>
      <c r="WTF145" s="91"/>
      <c r="WTG145" s="91"/>
      <c r="WTH145" s="91"/>
      <c r="WTI145" s="91"/>
      <c r="WTJ145" s="91"/>
      <c r="WTK145" s="91"/>
      <c r="WTL145" s="91"/>
      <c r="WTM145" s="91"/>
      <c r="WTN145" s="91"/>
      <c r="WTO145" s="91"/>
      <c r="WTP145" s="91"/>
      <c r="WTQ145" s="91"/>
      <c r="WTR145" s="91"/>
      <c r="WTS145" s="91"/>
      <c r="WTT145" s="91"/>
      <c r="WTU145" s="91"/>
      <c r="WTV145" s="91"/>
      <c r="WTW145" s="91"/>
      <c r="WTX145" s="91"/>
      <c r="WTY145" s="91"/>
      <c r="WTZ145" s="91"/>
      <c r="WUA145" s="91"/>
      <c r="WUB145" s="91"/>
      <c r="WUC145" s="91"/>
      <c r="WUD145" s="91"/>
      <c r="WUE145" s="91"/>
      <c r="WUF145" s="91"/>
      <c r="WUG145" s="91"/>
      <c r="WUH145" s="91"/>
      <c r="WUI145" s="91"/>
      <c r="WUJ145" s="91"/>
      <c r="WUK145" s="91"/>
      <c r="WUL145" s="91"/>
      <c r="WUM145" s="91"/>
      <c r="WUN145" s="91"/>
      <c r="WUO145" s="91"/>
      <c r="WUP145" s="91"/>
      <c r="WUQ145" s="91"/>
      <c r="WUR145" s="91"/>
      <c r="WUS145" s="91"/>
      <c r="WUT145" s="91"/>
      <c r="WUU145" s="91"/>
      <c r="WUV145" s="91"/>
      <c r="WUW145" s="91"/>
      <c r="WUX145" s="91"/>
      <c r="WUY145" s="91"/>
      <c r="WUZ145" s="91"/>
      <c r="WVA145" s="91"/>
      <c r="WVB145" s="91"/>
      <c r="WVC145" s="91"/>
      <c r="WVD145" s="91"/>
      <c r="WVE145" s="91"/>
      <c r="WVF145" s="91"/>
      <c r="WVG145" s="91"/>
      <c r="WVH145" s="91"/>
      <c r="WVI145" s="91"/>
      <c r="WVJ145" s="91"/>
      <c r="WVK145" s="91"/>
      <c r="WVL145" s="91"/>
      <c r="WVM145" s="91"/>
      <c r="WVN145" s="91"/>
      <c r="WVO145" s="91"/>
      <c r="WVP145" s="91"/>
      <c r="WVQ145" s="91"/>
      <c r="WVR145" s="91"/>
      <c r="WVS145" s="91"/>
      <c r="WVT145" s="91"/>
      <c r="WVU145" s="91"/>
      <c r="WVV145" s="91"/>
      <c r="WVW145" s="91"/>
      <c r="WVX145" s="91"/>
      <c r="WVY145" s="91"/>
      <c r="WVZ145" s="91"/>
      <c r="WWA145" s="91"/>
      <c r="WWB145" s="91"/>
      <c r="WWC145" s="91"/>
      <c r="WWD145" s="91"/>
      <c r="WWE145" s="91"/>
      <c r="WWF145" s="91"/>
      <c r="WWG145" s="91"/>
      <c r="WWH145" s="91"/>
      <c r="WWI145" s="91"/>
      <c r="WWJ145" s="91"/>
      <c r="WWK145" s="91"/>
      <c r="WWL145" s="91"/>
      <c r="WWM145" s="91"/>
      <c r="WWN145" s="91"/>
      <c r="WWO145" s="91"/>
      <c r="WWP145" s="91"/>
      <c r="WWQ145" s="91"/>
      <c r="WWR145" s="91"/>
      <c r="WWS145" s="91"/>
      <c r="WWT145" s="91"/>
      <c r="WWU145" s="91"/>
      <c r="WWV145" s="91"/>
      <c r="WWW145" s="91"/>
      <c r="WWX145" s="91"/>
      <c r="WWY145" s="91"/>
      <c r="WWZ145" s="91"/>
      <c r="WXA145" s="91"/>
      <c r="WXB145" s="91"/>
      <c r="WXC145" s="91"/>
      <c r="WXD145" s="91"/>
      <c r="WXE145" s="91"/>
      <c r="WXF145" s="91"/>
      <c r="WXG145" s="91"/>
      <c r="WXH145" s="91"/>
      <c r="WXI145" s="91"/>
      <c r="WXJ145" s="91"/>
      <c r="WXK145" s="91"/>
      <c r="WXL145" s="91"/>
      <c r="WXM145" s="91"/>
      <c r="WXN145" s="91"/>
      <c r="WXO145" s="91"/>
      <c r="WXP145" s="91"/>
      <c r="WXQ145" s="91"/>
      <c r="WXR145" s="91"/>
      <c r="WXS145" s="91"/>
      <c r="WXT145" s="91"/>
      <c r="WXU145" s="91"/>
      <c r="WXV145" s="91"/>
      <c r="WXW145" s="91"/>
      <c r="WXX145" s="91"/>
      <c r="WXY145" s="91"/>
      <c r="WXZ145" s="91"/>
      <c r="WYA145" s="91"/>
      <c r="WYB145" s="91"/>
      <c r="WYC145" s="91"/>
      <c r="WYD145" s="91"/>
      <c r="WYE145" s="91"/>
      <c r="WYF145" s="91"/>
      <c r="WYG145" s="91"/>
      <c r="WYH145" s="91"/>
      <c r="WYI145" s="91"/>
      <c r="WYJ145" s="91"/>
      <c r="WYK145" s="91"/>
      <c r="WYL145" s="91"/>
      <c r="WYM145" s="91"/>
      <c r="WYN145" s="91"/>
      <c r="WYO145" s="91"/>
      <c r="WYP145" s="91"/>
      <c r="WYQ145" s="91"/>
      <c r="WYR145" s="91"/>
      <c r="WYS145" s="91"/>
      <c r="WYT145" s="91"/>
      <c r="WYU145" s="91"/>
      <c r="WYV145" s="91"/>
      <c r="WYW145" s="91"/>
      <c r="WYX145" s="91"/>
      <c r="WYY145" s="91"/>
      <c r="WYZ145" s="91"/>
      <c r="WZA145" s="91"/>
      <c r="WZB145" s="91"/>
      <c r="WZC145" s="91"/>
      <c r="WZD145" s="91"/>
      <c r="WZE145" s="91"/>
      <c r="WZF145" s="91"/>
      <c r="WZG145" s="91"/>
      <c r="WZH145" s="91"/>
      <c r="WZI145" s="91"/>
      <c r="WZJ145" s="91"/>
      <c r="WZK145" s="91"/>
      <c r="WZL145" s="91"/>
      <c r="WZM145" s="91"/>
      <c r="WZN145" s="91"/>
      <c r="WZO145" s="91"/>
      <c r="WZP145" s="91"/>
      <c r="WZQ145" s="91"/>
      <c r="WZR145" s="91"/>
      <c r="WZS145" s="91"/>
      <c r="WZT145" s="91"/>
      <c r="WZU145" s="91"/>
      <c r="WZV145" s="91"/>
      <c r="WZW145" s="91"/>
      <c r="WZX145" s="91"/>
      <c r="WZY145" s="91"/>
      <c r="WZZ145" s="91"/>
      <c r="XAA145" s="91"/>
      <c r="XAB145" s="91"/>
      <c r="XAC145" s="91"/>
      <c r="XAD145" s="91"/>
      <c r="XAE145" s="91"/>
      <c r="XAF145" s="91"/>
      <c r="XAG145" s="91"/>
      <c r="XAH145" s="91"/>
      <c r="XAI145" s="91"/>
      <c r="XAJ145" s="91"/>
      <c r="XAK145" s="91"/>
      <c r="XAL145" s="91"/>
      <c r="XAM145" s="91"/>
      <c r="XAN145" s="91"/>
      <c r="XAO145" s="91"/>
      <c r="XAP145" s="91"/>
      <c r="XAQ145" s="91"/>
      <c r="XAR145" s="91"/>
      <c r="XAS145" s="91"/>
      <c r="XAT145" s="91"/>
      <c r="XAU145" s="91"/>
      <c r="XAV145" s="91"/>
      <c r="XAW145" s="91"/>
      <c r="XAX145" s="91"/>
      <c r="XAY145" s="91"/>
      <c r="XAZ145" s="91"/>
      <c r="XBA145" s="91"/>
      <c r="XBB145" s="91"/>
      <c r="XBC145" s="91"/>
      <c r="XBD145" s="91"/>
      <c r="XBE145" s="91"/>
      <c r="XBF145" s="91"/>
      <c r="XBG145" s="91"/>
      <c r="XBH145" s="91"/>
      <c r="XBI145" s="91"/>
      <c r="XBJ145" s="91"/>
      <c r="XBK145" s="91"/>
      <c r="XBL145" s="91"/>
      <c r="XBM145" s="91"/>
      <c r="XBN145" s="91"/>
      <c r="XBO145" s="91"/>
      <c r="XBP145" s="91"/>
      <c r="XBQ145" s="91"/>
      <c r="XBR145" s="91"/>
      <c r="XBS145" s="91"/>
      <c r="XBT145" s="91"/>
      <c r="XBU145" s="91"/>
      <c r="XBV145" s="91"/>
      <c r="XBW145" s="91"/>
      <c r="XBX145" s="91"/>
      <c r="XBY145" s="91"/>
      <c r="XBZ145" s="91"/>
      <c r="XCA145" s="91"/>
      <c r="XCB145" s="91"/>
      <c r="XCC145" s="91"/>
      <c r="XCD145" s="91"/>
      <c r="XCE145" s="91"/>
      <c r="XCF145" s="91"/>
      <c r="XCG145" s="91"/>
      <c r="XCH145" s="91"/>
      <c r="XCI145" s="91"/>
      <c r="XCJ145" s="91"/>
      <c r="XCK145" s="91"/>
      <c r="XCL145" s="91"/>
      <c r="XCM145" s="91"/>
      <c r="XCN145" s="91"/>
      <c r="XCO145" s="91"/>
      <c r="XCP145" s="91"/>
      <c r="XCQ145" s="91"/>
      <c r="XCR145" s="91"/>
      <c r="XCS145" s="91"/>
      <c r="XCT145" s="91"/>
      <c r="XCU145" s="91"/>
      <c r="XCV145" s="91"/>
      <c r="XCW145" s="91"/>
      <c r="XCX145" s="91"/>
      <c r="XCY145" s="91"/>
      <c r="XCZ145" s="91"/>
      <c r="XDA145" s="91"/>
      <c r="XDB145" s="91"/>
      <c r="XDC145" s="91"/>
      <c r="XDD145" s="91"/>
      <c r="XDE145" s="91"/>
      <c r="XDF145" s="91"/>
      <c r="XDG145" s="91"/>
      <c r="XDH145" s="91"/>
      <c r="XDI145" s="91"/>
      <c r="XDJ145" s="91"/>
      <c r="XDK145" s="91"/>
      <c r="XDL145" s="91"/>
      <c r="XDM145" s="91"/>
      <c r="XDN145" s="91"/>
      <c r="XDO145" s="91"/>
      <c r="XDP145" s="91"/>
      <c r="XDQ145" s="91"/>
      <c r="XDR145" s="91"/>
      <c r="XDS145" s="91"/>
      <c r="XDT145" s="91"/>
      <c r="XDU145" s="91"/>
      <c r="XDV145" s="91"/>
      <c r="XDW145" s="91"/>
      <c r="XDX145" s="91"/>
      <c r="XDY145" s="91"/>
      <c r="XDZ145" s="91"/>
      <c r="XEA145" s="91"/>
      <c r="XEB145" s="91"/>
      <c r="XEC145" s="91"/>
      <c r="XED145" s="91"/>
      <c r="XEE145" s="91"/>
      <c r="XEF145" s="91"/>
      <c r="XEG145" s="91"/>
      <c r="XEH145" s="91"/>
      <c r="XEI145" s="91"/>
      <c r="XEJ145" s="91"/>
      <c r="XEK145" s="91"/>
      <c r="XEL145" s="91"/>
      <c r="XEM145" s="91"/>
      <c r="XEN145" s="91"/>
      <c r="XEO145" s="91"/>
      <c r="XEP145" s="91"/>
      <c r="XEQ145" s="91"/>
      <c r="XER145" s="91"/>
      <c r="XES145" s="91"/>
      <c r="XET145" s="91"/>
      <c r="XEU145" s="91"/>
      <c r="XEV145" s="91"/>
      <c r="XEW145" s="91"/>
      <c r="XEX145" s="91"/>
    </row>
    <row r="146" spans="1:16378" x14ac:dyDescent="0.15">
      <c r="A146" s="93" t="s">
        <v>324</v>
      </c>
      <c r="C146" s="46"/>
    </row>
    <row r="147" spans="1:16378" x14ac:dyDescent="0.15">
      <c r="A147" s="68" t="s">
        <v>325</v>
      </c>
      <c r="B147" s="71">
        <v>1130000</v>
      </c>
      <c r="C147" s="46">
        <v>98</v>
      </c>
      <c r="D147" s="106" t="s">
        <v>126</v>
      </c>
      <c r="E147" s="73">
        <v>0.9</v>
      </c>
      <c r="F147" s="70">
        <v>4030956002601</v>
      </c>
      <c r="G147" s="68">
        <v>84681000</v>
      </c>
    </row>
    <row r="148" spans="1:16378" x14ac:dyDescent="0.15">
      <c r="A148" s="92" t="s">
        <v>326</v>
      </c>
      <c r="B148" s="71">
        <v>1140000</v>
      </c>
      <c r="C148" s="46">
        <v>99</v>
      </c>
      <c r="D148" s="106" t="s">
        <v>126</v>
      </c>
      <c r="E148" s="73">
        <v>1</v>
      </c>
      <c r="F148" s="70">
        <v>4030956002670</v>
      </c>
      <c r="G148" s="68">
        <v>84681000</v>
      </c>
    </row>
    <row r="149" spans="1:16378" x14ac:dyDescent="0.15">
      <c r="A149" s="92" t="s">
        <v>327</v>
      </c>
      <c r="B149" s="71">
        <v>1150000</v>
      </c>
      <c r="C149" s="46">
        <v>105</v>
      </c>
      <c r="D149" s="106" t="s">
        <v>126</v>
      </c>
      <c r="E149" s="73">
        <v>1.2</v>
      </c>
      <c r="F149" s="70">
        <v>4030956002687</v>
      </c>
      <c r="G149" s="68">
        <v>84681000</v>
      </c>
    </row>
    <row r="150" spans="1:16378" s="28" customFormat="1" x14ac:dyDescent="0.15">
      <c r="A150" s="58" t="s">
        <v>288</v>
      </c>
      <c r="B150" s="25">
        <v>2003000</v>
      </c>
      <c r="C150" s="46">
        <v>218</v>
      </c>
      <c r="D150" s="60" t="s">
        <v>126</v>
      </c>
      <c r="E150" s="27">
        <v>2.5</v>
      </c>
      <c r="F150" s="36">
        <v>4030956003769</v>
      </c>
      <c r="G150" s="28">
        <v>84681000</v>
      </c>
    </row>
    <row r="151" spans="1:16378" s="28" customFormat="1" x14ac:dyDescent="0.15">
      <c r="A151" s="58" t="s">
        <v>287</v>
      </c>
      <c r="B151" s="25">
        <v>2001000</v>
      </c>
      <c r="C151" s="46">
        <v>248</v>
      </c>
      <c r="D151" s="60" t="s">
        <v>126</v>
      </c>
      <c r="E151" s="27">
        <v>3.7</v>
      </c>
      <c r="F151" s="36">
        <v>4030956003745</v>
      </c>
      <c r="G151" s="28">
        <v>84681000</v>
      </c>
    </row>
    <row r="152" spans="1:16378" x14ac:dyDescent="0.15">
      <c r="A152" s="92" t="s">
        <v>458</v>
      </c>
      <c r="B152" s="71">
        <v>1150001</v>
      </c>
      <c r="C152" s="46">
        <v>106</v>
      </c>
      <c r="D152" s="106" t="s">
        <v>126</v>
      </c>
      <c r="E152" s="73">
        <v>1.22</v>
      </c>
      <c r="F152" s="70">
        <v>4030956075452</v>
      </c>
      <c r="G152" s="68">
        <v>84681000</v>
      </c>
    </row>
    <row r="153" spans="1:16378" x14ac:dyDescent="0.15">
      <c r="A153" s="92" t="s">
        <v>459</v>
      </c>
      <c r="B153" s="71">
        <v>1150002</v>
      </c>
      <c r="C153" s="46">
        <v>107</v>
      </c>
      <c r="D153" s="106" t="s">
        <v>126</v>
      </c>
      <c r="E153" s="73">
        <v>1.24</v>
      </c>
      <c r="F153" s="91" t="s">
        <v>460</v>
      </c>
      <c r="G153" s="68">
        <v>84681000</v>
      </c>
    </row>
    <row r="154" spans="1:16378" x14ac:dyDescent="0.15">
      <c r="A154" s="92"/>
      <c r="C154" s="46"/>
    </row>
    <row r="155" spans="1:16378" x14ac:dyDescent="0.15">
      <c r="A155" s="93" t="s">
        <v>328</v>
      </c>
      <c r="C155" s="46"/>
    </row>
    <row r="156" spans="1:16378" x14ac:dyDescent="0.15">
      <c r="A156" s="75" t="s">
        <v>329</v>
      </c>
      <c r="B156" s="71">
        <v>1260000</v>
      </c>
      <c r="C156" s="46">
        <v>145</v>
      </c>
      <c r="D156" s="106" t="s">
        <v>126</v>
      </c>
      <c r="E156" s="73">
        <v>1.6</v>
      </c>
      <c r="F156" s="70">
        <v>4030956002953</v>
      </c>
      <c r="G156" s="68">
        <v>84681000</v>
      </c>
    </row>
    <row r="157" spans="1:16378" x14ac:dyDescent="0.15">
      <c r="A157" s="93" t="s">
        <v>330</v>
      </c>
      <c r="B157" s="71">
        <v>1270000</v>
      </c>
      <c r="C157" s="46">
        <v>202</v>
      </c>
      <c r="D157" s="106" t="s">
        <v>126</v>
      </c>
      <c r="E157" s="73">
        <v>1.8</v>
      </c>
      <c r="F157" s="70">
        <v>4030956002991</v>
      </c>
      <c r="G157" s="68">
        <v>84681000</v>
      </c>
    </row>
    <row r="158" spans="1:16378" x14ac:dyDescent="0.15">
      <c r="A158" s="75"/>
      <c r="C158" s="46"/>
    </row>
    <row r="159" spans="1:16378" x14ac:dyDescent="0.15">
      <c r="A159" s="75" t="s">
        <v>331</v>
      </c>
      <c r="C159" s="46"/>
    </row>
    <row r="160" spans="1:16378" x14ac:dyDescent="0.15">
      <c r="A160" s="75" t="s">
        <v>351</v>
      </c>
      <c r="B160" s="71">
        <v>1220000</v>
      </c>
      <c r="C160" s="46">
        <v>270</v>
      </c>
      <c r="D160" s="106" t="s">
        <v>72</v>
      </c>
      <c r="E160" s="73">
        <v>2.2000000000000002</v>
      </c>
      <c r="F160" s="70">
        <v>4030956002809</v>
      </c>
      <c r="G160" s="68">
        <v>84681000</v>
      </c>
    </row>
    <row r="161" spans="1:7" x14ac:dyDescent="0.15">
      <c r="A161" s="75" t="s">
        <v>22</v>
      </c>
      <c r="B161" s="71">
        <v>1210000</v>
      </c>
      <c r="C161" s="46">
        <v>236</v>
      </c>
      <c r="D161" s="106" t="s">
        <v>126</v>
      </c>
      <c r="E161" s="73">
        <v>1.2</v>
      </c>
      <c r="F161" s="70">
        <v>4030956002762</v>
      </c>
      <c r="G161" s="68">
        <v>84681000</v>
      </c>
    </row>
    <row r="162" spans="1:7" x14ac:dyDescent="0.15">
      <c r="A162" s="28" t="s">
        <v>589</v>
      </c>
      <c r="B162" s="71">
        <v>8180000</v>
      </c>
      <c r="C162" s="46">
        <v>159</v>
      </c>
      <c r="D162" s="106" t="s">
        <v>72</v>
      </c>
      <c r="E162" s="73">
        <v>0.8</v>
      </c>
      <c r="F162" s="70">
        <v>4030956016394</v>
      </c>
      <c r="G162" s="68">
        <v>84681000</v>
      </c>
    </row>
    <row r="163" spans="1:7" x14ac:dyDescent="0.15">
      <c r="A163" s="68" t="s">
        <v>127</v>
      </c>
      <c r="B163" s="71">
        <v>8160000</v>
      </c>
      <c r="C163" s="46">
        <v>177</v>
      </c>
      <c r="D163" s="106" t="s">
        <v>72</v>
      </c>
      <c r="E163" s="73">
        <v>1.1000000000000001</v>
      </c>
      <c r="F163" s="70">
        <v>4030956016363</v>
      </c>
      <c r="G163" s="68">
        <v>84681000</v>
      </c>
    </row>
    <row r="164" spans="1:7" x14ac:dyDescent="0.15">
      <c r="A164" s="68" t="s">
        <v>332</v>
      </c>
      <c r="B164" s="71">
        <v>8110000</v>
      </c>
      <c r="C164" s="46">
        <v>334</v>
      </c>
      <c r="D164" s="106" t="s">
        <v>72</v>
      </c>
      <c r="E164" s="73">
        <v>2.6</v>
      </c>
      <c r="F164" s="70">
        <v>4030956016295</v>
      </c>
      <c r="G164" s="68">
        <v>84681000</v>
      </c>
    </row>
    <row r="165" spans="1:7" x14ac:dyDescent="0.15">
      <c r="A165" s="68" t="s">
        <v>225</v>
      </c>
      <c r="B165" s="71">
        <v>8100000</v>
      </c>
      <c r="C165" s="46">
        <v>360</v>
      </c>
      <c r="D165" s="106" t="s">
        <v>72</v>
      </c>
      <c r="E165" s="73">
        <v>2.6</v>
      </c>
      <c r="F165" s="70">
        <v>4030956016271</v>
      </c>
      <c r="G165" s="68">
        <v>84681000</v>
      </c>
    </row>
    <row r="166" spans="1:7" x14ac:dyDescent="0.15">
      <c r="A166" s="68" t="s">
        <v>333</v>
      </c>
      <c r="B166" s="71">
        <v>8140000</v>
      </c>
      <c r="C166" s="46">
        <v>134</v>
      </c>
      <c r="D166" s="106" t="s">
        <v>126</v>
      </c>
      <c r="E166" s="73">
        <v>1.3</v>
      </c>
      <c r="F166" s="70">
        <v>4030956077487</v>
      </c>
      <c r="G166" s="68">
        <v>84681000</v>
      </c>
    </row>
    <row r="167" spans="1:7" x14ac:dyDescent="0.15">
      <c r="C167" s="46"/>
    </row>
    <row r="168" spans="1:7" x14ac:dyDescent="0.15">
      <c r="A168" s="75" t="s">
        <v>150</v>
      </c>
      <c r="C168" s="46"/>
    </row>
    <row r="169" spans="1:7" x14ac:dyDescent="0.15">
      <c r="A169" s="68" t="s">
        <v>266</v>
      </c>
      <c r="B169" s="71">
        <v>13750000</v>
      </c>
      <c r="C169" s="46">
        <v>148</v>
      </c>
      <c r="D169" s="106" t="s">
        <v>72</v>
      </c>
      <c r="E169" s="73" t="s">
        <v>44</v>
      </c>
      <c r="F169" s="70">
        <v>4030956017223</v>
      </c>
      <c r="G169" s="68">
        <v>84689000</v>
      </c>
    </row>
    <row r="170" spans="1:7" x14ac:dyDescent="0.15">
      <c r="A170" s="68" t="s">
        <v>267</v>
      </c>
      <c r="B170" s="71">
        <v>13770000</v>
      </c>
      <c r="C170" s="46">
        <v>173</v>
      </c>
      <c r="D170" s="106" t="s">
        <v>72</v>
      </c>
      <c r="E170" s="73" t="s">
        <v>132</v>
      </c>
      <c r="F170" s="70">
        <v>4030956017247</v>
      </c>
      <c r="G170" s="68">
        <v>84689000</v>
      </c>
    </row>
    <row r="171" spans="1:7" x14ac:dyDescent="0.15">
      <c r="C171" s="46"/>
    </row>
    <row r="172" spans="1:7" x14ac:dyDescent="0.15">
      <c r="A172" s="75" t="s">
        <v>151</v>
      </c>
      <c r="C172" s="46"/>
    </row>
    <row r="173" spans="1:7" x14ac:dyDescent="0.15">
      <c r="A173" s="68" t="s">
        <v>268</v>
      </c>
      <c r="B173" s="71">
        <v>1910000</v>
      </c>
      <c r="C173" s="46">
        <v>588</v>
      </c>
      <c r="D173" s="106" t="s">
        <v>72</v>
      </c>
      <c r="E173" s="73" t="s">
        <v>152</v>
      </c>
      <c r="F173" s="70">
        <v>4030956003561</v>
      </c>
      <c r="G173" s="68">
        <v>84681000</v>
      </c>
    </row>
    <row r="174" spans="1:7" x14ac:dyDescent="0.15">
      <c r="A174" s="68" t="s">
        <v>269</v>
      </c>
      <c r="B174" s="71">
        <v>1920000</v>
      </c>
      <c r="C174" s="46">
        <v>729</v>
      </c>
      <c r="D174" s="106" t="s">
        <v>72</v>
      </c>
      <c r="E174" s="73" t="s">
        <v>153</v>
      </c>
      <c r="F174" s="91" t="s">
        <v>232</v>
      </c>
      <c r="G174" s="68">
        <v>84681000</v>
      </c>
    </row>
    <row r="175" spans="1:7" x14ac:dyDescent="0.15">
      <c r="C175" s="46"/>
    </row>
    <row r="176" spans="1:7" ht="24.75" customHeight="1" x14ac:dyDescent="0.25">
      <c r="A176" s="96" t="s">
        <v>23</v>
      </c>
      <c r="C176" s="46"/>
    </row>
    <row r="177" spans="1:7" x14ac:dyDescent="0.15">
      <c r="A177" s="75" t="s">
        <v>270</v>
      </c>
      <c r="B177" s="71">
        <v>1380000</v>
      </c>
      <c r="C177" s="46">
        <v>110</v>
      </c>
      <c r="D177" s="106" t="s">
        <v>72</v>
      </c>
      <c r="E177" s="73">
        <v>0.8</v>
      </c>
      <c r="F177" s="70">
        <v>4030956075797</v>
      </c>
      <c r="G177" s="68">
        <v>84681000</v>
      </c>
    </row>
    <row r="178" spans="1:7" x14ac:dyDescent="0.15">
      <c r="A178" s="68" t="s">
        <v>271</v>
      </c>
      <c r="B178" s="71">
        <v>1380500</v>
      </c>
      <c r="C178" s="46">
        <v>196</v>
      </c>
      <c r="D178" s="106" t="s">
        <v>72</v>
      </c>
      <c r="E178" s="73">
        <v>2.4</v>
      </c>
      <c r="F178" s="70">
        <v>4030956075803</v>
      </c>
      <c r="G178" s="68">
        <v>84681000</v>
      </c>
    </row>
    <row r="179" spans="1:7" x14ac:dyDescent="0.15">
      <c r="A179" s="68" t="s">
        <v>272</v>
      </c>
      <c r="B179" s="71">
        <v>1381000</v>
      </c>
      <c r="C179" s="46">
        <v>217</v>
      </c>
      <c r="D179" s="106" t="s">
        <v>72</v>
      </c>
      <c r="E179" s="73">
        <v>3.8</v>
      </c>
      <c r="F179" s="70">
        <v>4030956075810</v>
      </c>
      <c r="G179" s="68">
        <v>84681000</v>
      </c>
    </row>
    <row r="180" spans="1:7" x14ac:dyDescent="0.15">
      <c r="A180" s="75" t="s">
        <v>273</v>
      </c>
      <c r="B180" s="71">
        <v>1390000</v>
      </c>
      <c r="C180" s="46">
        <v>109</v>
      </c>
      <c r="D180" s="106" t="s">
        <v>72</v>
      </c>
      <c r="E180" s="73">
        <v>0.8</v>
      </c>
      <c r="F180" s="70">
        <v>4030956075827</v>
      </c>
      <c r="G180" s="68">
        <v>84681000</v>
      </c>
    </row>
    <row r="181" spans="1:7" x14ac:dyDescent="0.15">
      <c r="A181" s="68" t="s">
        <v>274</v>
      </c>
      <c r="B181" s="71">
        <v>1390500</v>
      </c>
      <c r="C181" s="46">
        <v>195</v>
      </c>
      <c r="D181" s="106" t="s">
        <v>72</v>
      </c>
      <c r="E181" s="73">
        <v>2.4</v>
      </c>
      <c r="F181" s="70">
        <v>4030956075834</v>
      </c>
      <c r="G181" s="68">
        <v>84681000</v>
      </c>
    </row>
    <row r="182" spans="1:7" x14ac:dyDescent="0.15">
      <c r="A182" s="68" t="s">
        <v>275</v>
      </c>
      <c r="B182" s="71">
        <v>1391000</v>
      </c>
      <c r="C182" s="46">
        <v>216</v>
      </c>
      <c r="D182" s="106" t="s">
        <v>72</v>
      </c>
      <c r="E182" s="73">
        <v>3.8</v>
      </c>
      <c r="F182" s="70">
        <v>4030956075841</v>
      </c>
      <c r="G182" s="68">
        <v>84681000</v>
      </c>
    </row>
    <row r="183" spans="1:7" x14ac:dyDescent="0.15">
      <c r="A183" s="75" t="s">
        <v>277</v>
      </c>
      <c r="B183" s="71">
        <v>1370000</v>
      </c>
      <c r="C183" s="46">
        <v>94.6</v>
      </c>
      <c r="D183" s="106" t="s">
        <v>72</v>
      </c>
      <c r="E183" s="73">
        <v>0.8</v>
      </c>
      <c r="F183" s="70">
        <v>4030956075872</v>
      </c>
      <c r="G183" s="68">
        <v>84681000</v>
      </c>
    </row>
    <row r="184" spans="1:7" x14ac:dyDescent="0.15">
      <c r="A184" s="68" t="s">
        <v>278</v>
      </c>
      <c r="B184" s="71">
        <v>1370500</v>
      </c>
      <c r="C184" s="46">
        <v>182</v>
      </c>
      <c r="D184" s="106" t="s">
        <v>72</v>
      </c>
      <c r="E184" s="73">
        <v>2.4</v>
      </c>
      <c r="F184" s="70">
        <v>4030956075889</v>
      </c>
      <c r="G184" s="68">
        <v>84681000</v>
      </c>
    </row>
    <row r="185" spans="1:7" x14ac:dyDescent="0.15">
      <c r="A185" s="68" t="s">
        <v>279</v>
      </c>
      <c r="B185" s="71">
        <v>1371000</v>
      </c>
      <c r="C185" s="46">
        <v>202</v>
      </c>
      <c r="D185" s="106" t="s">
        <v>72</v>
      </c>
      <c r="E185" s="73">
        <v>3.8</v>
      </c>
      <c r="F185" s="70">
        <v>4030956075896</v>
      </c>
      <c r="G185" s="68">
        <v>84681000</v>
      </c>
    </row>
    <row r="186" spans="1:7" x14ac:dyDescent="0.15">
      <c r="C186" s="46"/>
    </row>
    <row r="187" spans="1:7" x14ac:dyDescent="0.15">
      <c r="A187" s="75" t="s">
        <v>174</v>
      </c>
      <c r="C187" s="46"/>
    </row>
    <row r="188" spans="1:7" x14ac:dyDescent="0.15">
      <c r="A188" s="68" t="s">
        <v>226</v>
      </c>
      <c r="B188" s="71">
        <v>15130000</v>
      </c>
      <c r="C188" s="46">
        <v>92</v>
      </c>
      <c r="D188" s="106" t="s">
        <v>72</v>
      </c>
      <c r="E188" s="73">
        <v>1.4</v>
      </c>
      <c r="F188" s="70">
        <v>4030956075926</v>
      </c>
      <c r="G188" s="68">
        <v>84689000</v>
      </c>
    </row>
    <row r="189" spans="1:7" x14ac:dyDescent="0.15">
      <c r="A189" s="68" t="s">
        <v>227</v>
      </c>
      <c r="B189" s="71">
        <v>15140000</v>
      </c>
      <c r="C189" s="46">
        <v>116</v>
      </c>
      <c r="D189" s="106" t="s">
        <v>72</v>
      </c>
      <c r="E189" s="73">
        <v>2.2999999999999998</v>
      </c>
      <c r="F189" s="70">
        <v>4030956075933</v>
      </c>
      <c r="G189" s="68">
        <v>84689000</v>
      </c>
    </row>
    <row r="190" spans="1:7" x14ac:dyDescent="0.15">
      <c r="A190" s="68" t="s">
        <v>389</v>
      </c>
      <c r="B190" s="71">
        <v>15501000</v>
      </c>
      <c r="C190" s="46">
        <v>50.2</v>
      </c>
      <c r="D190" s="106" t="s">
        <v>72</v>
      </c>
      <c r="E190" s="73">
        <v>0.4</v>
      </c>
      <c r="F190" s="70">
        <v>4030956075940</v>
      </c>
      <c r="G190" s="68">
        <v>84811019</v>
      </c>
    </row>
    <row r="191" spans="1:7" x14ac:dyDescent="0.15">
      <c r="A191" s="68" t="s">
        <v>173</v>
      </c>
      <c r="B191" s="71">
        <v>1380200</v>
      </c>
      <c r="C191" s="46">
        <v>9.3000000000000007</v>
      </c>
      <c r="D191" s="106" t="s">
        <v>72</v>
      </c>
      <c r="E191" s="73">
        <v>0.14000000000000001</v>
      </c>
      <c r="F191" s="70">
        <v>4030956075858</v>
      </c>
      <c r="G191" s="68">
        <v>84681000</v>
      </c>
    </row>
    <row r="192" spans="1:7" x14ac:dyDescent="0.15">
      <c r="A192" s="68" t="s">
        <v>276</v>
      </c>
      <c r="B192" s="71">
        <v>1380100</v>
      </c>
      <c r="C192" s="46">
        <v>52.7</v>
      </c>
      <c r="D192" s="106" t="s">
        <v>72</v>
      </c>
      <c r="E192" s="73">
        <v>0.45</v>
      </c>
      <c r="F192" s="70">
        <v>4030956075865</v>
      </c>
      <c r="G192" s="68">
        <v>84681000</v>
      </c>
    </row>
    <row r="193" spans="1:7" x14ac:dyDescent="0.15">
      <c r="C193" s="46"/>
    </row>
    <row r="194" spans="1:7" ht="23.25" customHeight="1" x14ac:dyDescent="0.25">
      <c r="A194" s="74" t="s">
        <v>123</v>
      </c>
      <c r="C194" s="46"/>
    </row>
    <row r="195" spans="1:7" x14ac:dyDescent="0.15">
      <c r="A195" s="1" t="s">
        <v>583</v>
      </c>
      <c r="C195" s="46"/>
    </row>
    <row r="196" spans="1:7" x14ac:dyDescent="0.15">
      <c r="A196" s="75" t="s">
        <v>253</v>
      </c>
      <c r="B196" s="71">
        <v>1280000</v>
      </c>
      <c r="C196" s="46">
        <v>149</v>
      </c>
      <c r="D196" s="106" t="s">
        <v>124</v>
      </c>
      <c r="E196" s="73">
        <v>0.8</v>
      </c>
      <c r="F196" s="70">
        <v>4030956065903</v>
      </c>
      <c r="G196" s="68">
        <v>84681000</v>
      </c>
    </row>
    <row r="197" spans="1:7" x14ac:dyDescent="0.15">
      <c r="A197" s="75" t="s">
        <v>451</v>
      </c>
      <c r="B197" s="71">
        <v>1281200</v>
      </c>
      <c r="C197" s="46">
        <v>156</v>
      </c>
      <c r="D197" s="106" t="s">
        <v>124</v>
      </c>
      <c r="E197" s="73">
        <v>0.84</v>
      </c>
      <c r="F197" s="91" t="s">
        <v>453</v>
      </c>
      <c r="G197" s="68">
        <v>84681000</v>
      </c>
    </row>
    <row r="198" spans="1:7" x14ac:dyDescent="0.15">
      <c r="A198" s="75" t="s">
        <v>452</v>
      </c>
      <c r="B198" s="71">
        <v>1281300</v>
      </c>
      <c r="C198" s="46">
        <v>162</v>
      </c>
      <c r="D198" s="106" t="s">
        <v>124</v>
      </c>
      <c r="E198" s="73">
        <v>0.85</v>
      </c>
      <c r="F198" s="91" t="s">
        <v>454</v>
      </c>
      <c r="G198" s="68">
        <v>84681000</v>
      </c>
    </row>
    <row r="199" spans="1:7" ht="15" customHeight="1" x14ac:dyDescent="0.15">
      <c r="A199" s="68" t="s">
        <v>254</v>
      </c>
      <c r="B199" s="71">
        <v>1280500</v>
      </c>
      <c r="C199" s="46">
        <v>261</v>
      </c>
      <c r="D199" s="106" t="s">
        <v>124</v>
      </c>
      <c r="E199" s="73">
        <v>2.4</v>
      </c>
      <c r="F199" s="70">
        <v>4030956065910</v>
      </c>
      <c r="G199" s="68">
        <v>84681000</v>
      </c>
    </row>
    <row r="200" spans="1:7" x14ac:dyDescent="0.15">
      <c r="A200" s="68" t="s">
        <v>255</v>
      </c>
      <c r="B200" s="71">
        <v>1281000</v>
      </c>
      <c r="C200" s="46">
        <v>295</v>
      </c>
      <c r="D200" s="106" t="s">
        <v>124</v>
      </c>
      <c r="E200" s="73">
        <v>3.8</v>
      </c>
      <c r="F200" s="70">
        <v>4030956065927</v>
      </c>
      <c r="G200" s="68">
        <v>84681000</v>
      </c>
    </row>
    <row r="201" spans="1:7" x14ac:dyDescent="0.15">
      <c r="A201" s="1" t="s">
        <v>584</v>
      </c>
      <c r="C201" s="46"/>
    </row>
    <row r="202" spans="1:7" x14ac:dyDescent="0.15">
      <c r="A202" s="75" t="s">
        <v>256</v>
      </c>
      <c r="B202" s="71">
        <v>1290000</v>
      </c>
      <c r="C202" s="46">
        <v>147</v>
      </c>
      <c r="D202" s="106" t="s">
        <v>124</v>
      </c>
      <c r="E202" s="73">
        <v>0.7</v>
      </c>
      <c r="F202" s="70">
        <v>4030956065934</v>
      </c>
      <c r="G202" s="68">
        <v>84681000</v>
      </c>
    </row>
    <row r="203" spans="1:7" x14ac:dyDescent="0.15">
      <c r="A203" s="75" t="s">
        <v>455</v>
      </c>
      <c r="B203" s="71">
        <v>1291300</v>
      </c>
      <c r="C203" s="46">
        <v>155</v>
      </c>
      <c r="D203" s="106" t="s">
        <v>124</v>
      </c>
      <c r="E203" s="73">
        <v>0.83</v>
      </c>
      <c r="F203" s="91" t="s">
        <v>456</v>
      </c>
      <c r="G203" s="68">
        <v>84681000</v>
      </c>
    </row>
    <row r="204" spans="1:7" x14ac:dyDescent="0.15">
      <c r="A204" s="68" t="s">
        <v>257</v>
      </c>
      <c r="B204" s="71">
        <v>1290500</v>
      </c>
      <c r="C204" s="46">
        <v>259</v>
      </c>
      <c r="D204" s="106" t="s">
        <v>124</v>
      </c>
      <c r="E204" s="73">
        <v>2.2999999999999998</v>
      </c>
      <c r="F204" s="70">
        <v>4030956065941</v>
      </c>
      <c r="G204" s="68">
        <v>84681000</v>
      </c>
    </row>
    <row r="205" spans="1:7" x14ac:dyDescent="0.15">
      <c r="A205" s="68" t="s">
        <v>258</v>
      </c>
      <c r="B205" s="71">
        <v>1291000</v>
      </c>
      <c r="C205" s="46">
        <v>293</v>
      </c>
      <c r="D205" s="106" t="s">
        <v>124</v>
      </c>
      <c r="E205" s="73">
        <v>3.7</v>
      </c>
      <c r="F205" s="70">
        <v>4030956065958</v>
      </c>
      <c r="G205" s="68">
        <v>84681000</v>
      </c>
    </row>
    <row r="206" spans="1:7" x14ac:dyDescent="0.15">
      <c r="A206" s="1" t="s">
        <v>585</v>
      </c>
      <c r="C206" s="46"/>
    </row>
    <row r="207" spans="1:7" x14ac:dyDescent="0.15">
      <c r="A207" s="1" t="s">
        <v>586</v>
      </c>
      <c r="B207" s="71">
        <v>1300000</v>
      </c>
      <c r="C207" s="46">
        <v>144</v>
      </c>
      <c r="D207" s="106" t="s">
        <v>124</v>
      </c>
      <c r="E207" s="73">
        <v>0.6</v>
      </c>
      <c r="F207" s="70">
        <v>4030956065965</v>
      </c>
      <c r="G207" s="68">
        <v>84681000</v>
      </c>
    </row>
    <row r="208" spans="1:7" x14ac:dyDescent="0.15">
      <c r="A208" s="68" t="s">
        <v>259</v>
      </c>
      <c r="B208" s="71">
        <v>1300500</v>
      </c>
      <c r="C208" s="46">
        <v>255</v>
      </c>
      <c r="D208" s="106" t="s">
        <v>124</v>
      </c>
      <c r="E208" s="73">
        <v>2.2000000000000002</v>
      </c>
      <c r="F208" s="70">
        <v>4030956065972</v>
      </c>
      <c r="G208" s="68">
        <v>84681000</v>
      </c>
    </row>
    <row r="209" spans="1:7" x14ac:dyDescent="0.15">
      <c r="A209" s="68" t="s">
        <v>260</v>
      </c>
      <c r="B209" s="71">
        <v>1301000</v>
      </c>
      <c r="C209" s="46">
        <v>288</v>
      </c>
      <c r="D209" s="106" t="s">
        <v>124</v>
      </c>
      <c r="E209" s="73">
        <v>3.6</v>
      </c>
      <c r="F209" s="70">
        <v>4030956065989</v>
      </c>
      <c r="G209" s="68">
        <v>84681000</v>
      </c>
    </row>
    <row r="210" spans="1:7" x14ac:dyDescent="0.15">
      <c r="A210" s="1" t="s">
        <v>587</v>
      </c>
      <c r="B210" s="71">
        <v>1400000</v>
      </c>
      <c r="C210" s="46">
        <v>142</v>
      </c>
      <c r="D210" s="106" t="s">
        <v>124</v>
      </c>
      <c r="E210" s="73">
        <v>0.5</v>
      </c>
      <c r="F210" s="70">
        <v>4030956080166</v>
      </c>
      <c r="G210" s="68">
        <v>84681000</v>
      </c>
    </row>
    <row r="211" spans="1:7" x14ac:dyDescent="0.15">
      <c r="A211" s="68" t="s">
        <v>444</v>
      </c>
      <c r="B211" s="71">
        <v>1400500</v>
      </c>
      <c r="C211" s="46">
        <v>252</v>
      </c>
      <c r="D211" s="106" t="s">
        <v>124</v>
      </c>
      <c r="E211" s="73">
        <v>2.2000000000000002</v>
      </c>
      <c r="F211" s="70">
        <v>4030956081644</v>
      </c>
      <c r="G211" s="68">
        <v>84681000</v>
      </c>
    </row>
    <row r="212" spans="1:7" x14ac:dyDescent="0.15">
      <c r="A212" s="68" t="s">
        <v>445</v>
      </c>
      <c r="B212" s="71">
        <v>1401000</v>
      </c>
      <c r="C212" s="46">
        <v>287</v>
      </c>
      <c r="D212" s="106" t="s">
        <v>124</v>
      </c>
      <c r="E212" s="73">
        <v>3.6</v>
      </c>
      <c r="F212" s="70">
        <v>4030956082146</v>
      </c>
      <c r="G212" s="68">
        <v>84681000</v>
      </c>
    </row>
    <row r="213" spans="1:7" x14ac:dyDescent="0.15">
      <c r="C213" s="46"/>
    </row>
    <row r="214" spans="1:7" ht="23.25" customHeight="1" x14ac:dyDescent="0.25">
      <c r="A214" s="45" t="s">
        <v>129</v>
      </c>
      <c r="C214" s="46"/>
    </row>
    <row r="215" spans="1:7" x14ac:dyDescent="0.15">
      <c r="A215" s="68" t="s">
        <v>130</v>
      </c>
      <c r="B215" s="71">
        <v>1310000</v>
      </c>
      <c r="C215" s="46">
        <v>369</v>
      </c>
      <c r="D215" s="106" t="s">
        <v>126</v>
      </c>
      <c r="E215" s="73">
        <v>3.5</v>
      </c>
      <c r="F215" s="70">
        <v>4030956003028</v>
      </c>
      <c r="G215" s="68">
        <v>84681000</v>
      </c>
    </row>
    <row r="216" spans="1:7" x14ac:dyDescent="0.15">
      <c r="A216" s="68" t="s">
        <v>131</v>
      </c>
      <c r="B216" s="71">
        <v>1320000</v>
      </c>
      <c r="C216" s="46">
        <v>479</v>
      </c>
      <c r="D216" s="106" t="s">
        <v>126</v>
      </c>
      <c r="E216" s="73">
        <v>4.7</v>
      </c>
      <c r="F216" s="70">
        <v>4030956003073</v>
      </c>
      <c r="G216" s="68">
        <v>84681000</v>
      </c>
    </row>
    <row r="217" spans="1:7" x14ac:dyDescent="0.15">
      <c r="A217" s="68" t="s">
        <v>261</v>
      </c>
      <c r="B217" s="71">
        <v>1330000</v>
      </c>
      <c r="C217" s="46">
        <v>662</v>
      </c>
      <c r="D217" s="106" t="s">
        <v>126</v>
      </c>
      <c r="E217" s="73">
        <v>7</v>
      </c>
      <c r="F217" s="70">
        <v>4030956003097</v>
      </c>
      <c r="G217" s="68">
        <v>84681000</v>
      </c>
    </row>
    <row r="218" spans="1:7" x14ac:dyDescent="0.15">
      <c r="A218" s="68" t="s">
        <v>262</v>
      </c>
      <c r="B218" s="71">
        <v>1340000</v>
      </c>
      <c r="C218" s="46">
        <v>881</v>
      </c>
      <c r="D218" s="106" t="s">
        <v>126</v>
      </c>
      <c r="E218" s="73">
        <v>10.9</v>
      </c>
      <c r="F218" s="70">
        <v>4030956066139</v>
      </c>
      <c r="G218" s="68">
        <v>84681000</v>
      </c>
    </row>
    <row r="219" spans="1:7" x14ac:dyDescent="0.15">
      <c r="A219" s="68" t="s">
        <v>334</v>
      </c>
      <c r="B219" s="71">
        <v>1331000</v>
      </c>
      <c r="C219" s="46">
        <v>223</v>
      </c>
      <c r="D219" s="106" t="s">
        <v>126</v>
      </c>
      <c r="E219" s="73">
        <v>3.9</v>
      </c>
      <c r="F219" s="70">
        <v>4030956065286</v>
      </c>
      <c r="G219" s="68">
        <v>84689000</v>
      </c>
    </row>
    <row r="220" spans="1:7" x14ac:dyDescent="0.15">
      <c r="A220" s="68" t="s">
        <v>128</v>
      </c>
      <c r="B220" s="71">
        <v>1950000</v>
      </c>
      <c r="C220" s="46">
        <v>3060</v>
      </c>
      <c r="D220" s="106" t="s">
        <v>72</v>
      </c>
      <c r="E220" s="73">
        <v>55</v>
      </c>
      <c r="F220" s="70">
        <v>4030956003608</v>
      </c>
      <c r="G220" s="68">
        <v>84681000</v>
      </c>
    </row>
    <row r="221" spans="1:7" x14ac:dyDescent="0.15">
      <c r="C221" s="46"/>
    </row>
    <row r="222" spans="1:7" x14ac:dyDescent="0.15">
      <c r="A222" s="75" t="s">
        <v>388</v>
      </c>
      <c r="C222" s="46"/>
    </row>
    <row r="223" spans="1:7" x14ac:dyDescent="0.15">
      <c r="A223" s="68" t="s">
        <v>263</v>
      </c>
      <c r="B223" s="71">
        <v>15070000</v>
      </c>
      <c r="C223" s="46">
        <v>113</v>
      </c>
      <c r="D223" s="106" t="s">
        <v>126</v>
      </c>
      <c r="E223" s="73" t="s">
        <v>44</v>
      </c>
      <c r="F223" s="70">
        <v>4030956017445</v>
      </c>
      <c r="G223" s="68">
        <v>40094100</v>
      </c>
    </row>
    <row r="224" spans="1:7" x14ac:dyDescent="0.15">
      <c r="A224" s="68" t="s">
        <v>264</v>
      </c>
      <c r="B224" s="71">
        <v>15080000</v>
      </c>
      <c r="C224" s="46">
        <v>153</v>
      </c>
      <c r="D224" s="106" t="s">
        <v>126</v>
      </c>
      <c r="E224" s="73" t="s">
        <v>132</v>
      </c>
      <c r="F224" s="70">
        <v>4030956017452</v>
      </c>
      <c r="G224" s="68">
        <v>40094100</v>
      </c>
    </row>
    <row r="225" spans="1:8" x14ac:dyDescent="0.15">
      <c r="A225" s="68" t="s">
        <v>133</v>
      </c>
      <c r="B225" s="71">
        <v>15540000</v>
      </c>
      <c r="C225" s="46">
        <v>7.3</v>
      </c>
      <c r="D225" s="106" t="s">
        <v>72</v>
      </c>
      <c r="E225" s="73" t="s">
        <v>134</v>
      </c>
      <c r="F225" s="70">
        <v>4030956017995</v>
      </c>
      <c r="G225" s="68">
        <v>39174000</v>
      </c>
    </row>
    <row r="226" spans="1:8" x14ac:dyDescent="0.15">
      <c r="A226" s="68" t="s">
        <v>135</v>
      </c>
      <c r="B226" s="71">
        <v>15420000</v>
      </c>
      <c r="C226" s="46">
        <v>52.3</v>
      </c>
      <c r="D226" s="106" t="s">
        <v>72</v>
      </c>
      <c r="E226" s="73" t="s">
        <v>136</v>
      </c>
      <c r="F226" s="70">
        <v>4030956017858</v>
      </c>
      <c r="G226" s="68">
        <v>84811019</v>
      </c>
    </row>
    <row r="227" spans="1:8" x14ac:dyDescent="0.15">
      <c r="A227" s="68" t="s">
        <v>137</v>
      </c>
      <c r="B227" s="71">
        <v>15410001</v>
      </c>
      <c r="C227" s="46">
        <v>0.91</v>
      </c>
      <c r="D227" s="106" t="s">
        <v>72</v>
      </c>
      <c r="E227" s="73" t="s">
        <v>138</v>
      </c>
      <c r="F227" s="70">
        <v>4030956017834</v>
      </c>
      <c r="G227" s="68">
        <v>39174000</v>
      </c>
    </row>
    <row r="228" spans="1:8" x14ac:dyDescent="0.15">
      <c r="A228" s="68" t="s">
        <v>139</v>
      </c>
      <c r="B228" s="71" t="s">
        <v>140</v>
      </c>
      <c r="C228" s="46">
        <v>13.7</v>
      </c>
      <c r="D228" s="106" t="s">
        <v>72</v>
      </c>
      <c r="E228" s="73" t="s">
        <v>141</v>
      </c>
      <c r="F228" s="70">
        <v>4030956075285</v>
      </c>
      <c r="G228" s="68">
        <v>39174000</v>
      </c>
    </row>
    <row r="229" spans="1:8" x14ac:dyDescent="0.15">
      <c r="A229" s="68" t="s">
        <v>243</v>
      </c>
      <c r="B229" s="79">
        <v>14710000</v>
      </c>
      <c r="C229" s="46">
        <v>421</v>
      </c>
      <c r="D229" s="106" t="s">
        <v>29</v>
      </c>
      <c r="E229" s="73">
        <v>2.1</v>
      </c>
      <c r="F229" s="70">
        <v>4030956017292</v>
      </c>
      <c r="G229" s="68">
        <v>84811099</v>
      </c>
    </row>
    <row r="230" spans="1:8" x14ac:dyDescent="0.15">
      <c r="A230" s="68" t="s">
        <v>345</v>
      </c>
      <c r="B230" s="79">
        <v>14810000</v>
      </c>
      <c r="C230" s="46">
        <v>662</v>
      </c>
      <c r="D230" s="106" t="s">
        <v>29</v>
      </c>
      <c r="E230" s="73">
        <v>2.1</v>
      </c>
      <c r="F230" s="70">
        <v>4030956075957</v>
      </c>
      <c r="G230" s="68">
        <v>84811099</v>
      </c>
    </row>
    <row r="231" spans="1:8" x14ac:dyDescent="0.15">
      <c r="A231" s="68" t="s">
        <v>244</v>
      </c>
      <c r="B231" s="79">
        <v>14700000</v>
      </c>
      <c r="C231" s="46">
        <v>498</v>
      </c>
      <c r="D231" s="106" t="s">
        <v>29</v>
      </c>
      <c r="E231" s="73">
        <v>3.2</v>
      </c>
      <c r="F231" s="70">
        <v>4030956017285</v>
      </c>
      <c r="G231" s="68">
        <v>84811099</v>
      </c>
    </row>
    <row r="232" spans="1:8" x14ac:dyDescent="0.15">
      <c r="A232" s="68" t="s">
        <v>245</v>
      </c>
      <c r="B232" s="79">
        <v>14800000</v>
      </c>
      <c r="C232" s="46">
        <v>794</v>
      </c>
      <c r="D232" s="106" t="s">
        <v>29</v>
      </c>
      <c r="E232" s="73">
        <v>3.2</v>
      </c>
      <c r="F232" s="70">
        <v>4030956075964</v>
      </c>
      <c r="G232" s="68">
        <v>84811099</v>
      </c>
    </row>
    <row r="233" spans="1:8" x14ac:dyDescent="0.15">
      <c r="A233" s="68" t="s">
        <v>52</v>
      </c>
      <c r="B233" s="79">
        <v>14720000</v>
      </c>
      <c r="C233" s="46">
        <v>240</v>
      </c>
      <c r="D233" s="106" t="s">
        <v>29</v>
      </c>
      <c r="E233" s="73">
        <v>0.7</v>
      </c>
      <c r="F233" s="70">
        <v>4030956017308</v>
      </c>
      <c r="G233" s="68">
        <v>84811099</v>
      </c>
    </row>
    <row r="234" spans="1:8" x14ac:dyDescent="0.15">
      <c r="A234" s="68" t="s">
        <v>53</v>
      </c>
      <c r="B234" s="79">
        <v>14820000</v>
      </c>
      <c r="C234" s="46">
        <v>292</v>
      </c>
      <c r="D234" s="106" t="s">
        <v>29</v>
      </c>
      <c r="E234" s="73">
        <v>1</v>
      </c>
      <c r="F234" s="70">
        <v>4030956075971</v>
      </c>
      <c r="G234" s="68">
        <v>84811099</v>
      </c>
    </row>
    <row r="235" spans="1:8" x14ac:dyDescent="0.15">
      <c r="A235" s="68" t="s">
        <v>378</v>
      </c>
      <c r="B235" s="71">
        <v>17800000</v>
      </c>
      <c r="C235" s="46">
        <v>47.8</v>
      </c>
      <c r="D235" s="106" t="s">
        <v>126</v>
      </c>
      <c r="E235" s="73">
        <v>0.12</v>
      </c>
      <c r="F235" s="70">
        <v>4030956080449</v>
      </c>
      <c r="G235" s="68">
        <v>84689000</v>
      </c>
    </row>
    <row r="236" spans="1:8" x14ac:dyDescent="0.15">
      <c r="A236" s="68" t="s">
        <v>439</v>
      </c>
      <c r="B236" s="71">
        <v>17800100</v>
      </c>
      <c r="C236" s="46">
        <v>31.4</v>
      </c>
      <c r="D236" s="106" t="s">
        <v>126</v>
      </c>
      <c r="E236" s="73">
        <v>0.08</v>
      </c>
      <c r="F236" s="70">
        <v>4030956080456</v>
      </c>
      <c r="G236" s="68">
        <v>84689000</v>
      </c>
    </row>
    <row r="237" spans="1:8" x14ac:dyDescent="0.15">
      <c r="A237" s="68" t="s">
        <v>440</v>
      </c>
      <c r="B237" s="71">
        <v>17800200</v>
      </c>
      <c r="C237" s="46">
        <v>16.7</v>
      </c>
      <c r="D237" s="106" t="s">
        <v>126</v>
      </c>
      <c r="E237" s="73">
        <v>0.04</v>
      </c>
      <c r="F237" s="70">
        <v>4030956080463</v>
      </c>
      <c r="G237" s="68">
        <v>84689000</v>
      </c>
    </row>
    <row r="238" spans="1:8" x14ac:dyDescent="0.15">
      <c r="A238" s="68" t="s">
        <v>147</v>
      </c>
      <c r="B238" s="71">
        <v>1001000</v>
      </c>
      <c r="C238" s="46">
        <v>52.7</v>
      </c>
      <c r="D238" s="106" t="s">
        <v>72</v>
      </c>
      <c r="E238" s="73" t="s">
        <v>66</v>
      </c>
      <c r="F238" s="70">
        <v>4030956001543</v>
      </c>
      <c r="G238" s="68">
        <v>84689000</v>
      </c>
      <c r="H238" s="72"/>
    </row>
    <row r="239" spans="1:8" x14ac:dyDescent="0.15">
      <c r="A239" s="68" t="s">
        <v>143</v>
      </c>
      <c r="B239" s="71">
        <v>3300000</v>
      </c>
      <c r="C239" s="46">
        <v>58.3</v>
      </c>
      <c r="D239" s="106" t="s">
        <v>72</v>
      </c>
      <c r="E239" s="73" t="s">
        <v>48</v>
      </c>
      <c r="F239" s="70">
        <v>4030956008870</v>
      </c>
      <c r="G239" s="68">
        <v>82055990</v>
      </c>
      <c r="H239" s="72"/>
    </row>
    <row r="240" spans="1:8" x14ac:dyDescent="0.15">
      <c r="A240" s="68" t="s">
        <v>144</v>
      </c>
      <c r="B240" s="71">
        <v>3180000</v>
      </c>
      <c r="C240" s="46">
        <v>293</v>
      </c>
      <c r="D240" s="106" t="s">
        <v>72</v>
      </c>
      <c r="E240" s="73" t="s">
        <v>145</v>
      </c>
      <c r="F240" s="70">
        <v>4030956008450</v>
      </c>
      <c r="G240" s="68">
        <v>82055990</v>
      </c>
      <c r="H240" s="72"/>
    </row>
    <row r="241" spans="1:8" x14ac:dyDescent="0.15">
      <c r="A241" s="68" t="s">
        <v>146</v>
      </c>
      <c r="B241" s="71">
        <v>3190000</v>
      </c>
      <c r="C241" s="46">
        <v>399</v>
      </c>
      <c r="D241" s="106" t="s">
        <v>72</v>
      </c>
      <c r="E241" s="73" t="s">
        <v>70</v>
      </c>
      <c r="F241" s="70">
        <v>4030956008498</v>
      </c>
      <c r="G241" s="68">
        <v>82055990</v>
      </c>
      <c r="H241" s="72"/>
    </row>
    <row r="242" spans="1:8" ht="14" x14ac:dyDescent="0.15">
      <c r="A242" s="88" t="s">
        <v>442</v>
      </c>
      <c r="B242" s="71">
        <v>3190100</v>
      </c>
      <c r="C242" s="46">
        <v>508</v>
      </c>
      <c r="D242" s="106" t="s">
        <v>73</v>
      </c>
      <c r="E242" s="73">
        <v>12.2</v>
      </c>
      <c r="F242" s="70">
        <v>4030956081507</v>
      </c>
      <c r="G242" s="68">
        <v>84199085</v>
      </c>
      <c r="H242" s="72"/>
    </row>
    <row r="243" spans="1:8" x14ac:dyDescent="0.15">
      <c r="A243" s="68" t="s">
        <v>148</v>
      </c>
      <c r="B243" s="71">
        <v>3290000</v>
      </c>
      <c r="C243" s="46">
        <v>197</v>
      </c>
      <c r="D243" s="106" t="s">
        <v>72</v>
      </c>
      <c r="E243" s="73" t="s">
        <v>50</v>
      </c>
      <c r="F243" s="70">
        <v>4030956008818</v>
      </c>
      <c r="G243" s="68">
        <v>39269098</v>
      </c>
      <c r="H243" s="72"/>
    </row>
    <row r="244" spans="1:8" x14ac:dyDescent="0.15">
      <c r="A244" s="68" t="s">
        <v>265</v>
      </c>
      <c r="B244" s="71">
        <v>3500000</v>
      </c>
      <c r="C244" s="46">
        <v>234</v>
      </c>
      <c r="D244" s="106" t="s">
        <v>72</v>
      </c>
      <c r="E244" s="73" t="s">
        <v>149</v>
      </c>
      <c r="F244" s="70">
        <v>4030956009181</v>
      </c>
      <c r="G244" s="68">
        <v>39269098</v>
      </c>
      <c r="H244" s="72"/>
    </row>
    <row r="245" spans="1:8" x14ac:dyDescent="0.15">
      <c r="C245" s="46"/>
    </row>
    <row r="246" spans="1:8" ht="24.75" customHeight="1" x14ac:dyDescent="0.25">
      <c r="A246" s="97" t="s">
        <v>218</v>
      </c>
      <c r="B246" s="98"/>
      <c r="C246" s="46"/>
      <c r="D246" s="91"/>
      <c r="F246" s="100"/>
    </row>
    <row r="247" spans="1:8" x14ac:dyDescent="0.15">
      <c r="A247" s="68" t="s">
        <v>228</v>
      </c>
      <c r="B247" s="92">
        <v>25100000</v>
      </c>
      <c r="C247" s="46">
        <v>79.7</v>
      </c>
      <c r="D247" s="106" t="s">
        <v>126</v>
      </c>
      <c r="E247" s="73" t="s">
        <v>154</v>
      </c>
      <c r="F247" s="70">
        <v>4030956021169</v>
      </c>
      <c r="G247" s="68">
        <v>84681000</v>
      </c>
    </row>
    <row r="248" spans="1:8" x14ac:dyDescent="0.15">
      <c r="A248" s="68" t="s">
        <v>229</v>
      </c>
      <c r="B248" s="92" t="s">
        <v>217</v>
      </c>
      <c r="C248" s="46">
        <v>67.2</v>
      </c>
      <c r="D248" s="106" t="s">
        <v>126</v>
      </c>
      <c r="E248" s="73" t="s">
        <v>219</v>
      </c>
      <c r="F248" s="70">
        <v>4030956021176</v>
      </c>
      <c r="G248" s="68">
        <v>84681000</v>
      </c>
    </row>
    <row r="249" spans="1:8" ht="28" x14ac:dyDescent="0.15">
      <c r="A249" s="88" t="s">
        <v>352</v>
      </c>
      <c r="B249" s="92">
        <v>25110000</v>
      </c>
      <c r="C249" s="46">
        <v>17.100000000000001</v>
      </c>
      <c r="D249" s="106" t="s">
        <v>126</v>
      </c>
      <c r="E249" s="73" t="s">
        <v>66</v>
      </c>
      <c r="F249" s="70">
        <v>4030956021213</v>
      </c>
      <c r="G249" s="68">
        <v>74199100</v>
      </c>
    </row>
    <row r="250" spans="1:8" ht="28" x14ac:dyDescent="0.15">
      <c r="A250" s="88" t="s">
        <v>353</v>
      </c>
      <c r="B250" s="92">
        <v>25120000</v>
      </c>
      <c r="C250" s="46">
        <v>22.5</v>
      </c>
      <c r="D250" s="106" t="s">
        <v>126</v>
      </c>
      <c r="E250" s="73" t="s">
        <v>74</v>
      </c>
      <c r="F250" s="70">
        <v>4030956021220</v>
      </c>
      <c r="G250" s="68">
        <v>74199100</v>
      </c>
    </row>
    <row r="251" spans="1:8" ht="28" x14ac:dyDescent="0.15">
      <c r="A251" s="88" t="s">
        <v>354</v>
      </c>
      <c r="B251" s="92">
        <v>25090000</v>
      </c>
      <c r="C251" s="46">
        <v>29.4</v>
      </c>
      <c r="D251" s="106" t="s">
        <v>126</v>
      </c>
      <c r="E251" s="73" t="s">
        <v>47</v>
      </c>
      <c r="F251" s="70">
        <v>4030956021152</v>
      </c>
      <c r="G251" s="68">
        <v>74199100</v>
      </c>
    </row>
    <row r="252" spans="1:8" ht="28" x14ac:dyDescent="0.15">
      <c r="A252" s="88" t="s">
        <v>355</v>
      </c>
      <c r="B252" s="92">
        <v>25130000</v>
      </c>
      <c r="C252" s="46">
        <v>22.5</v>
      </c>
      <c r="D252" s="106" t="s">
        <v>126</v>
      </c>
      <c r="E252" s="73" t="s">
        <v>74</v>
      </c>
      <c r="F252" s="70">
        <v>4030956021237</v>
      </c>
      <c r="G252" s="68">
        <v>74199100</v>
      </c>
    </row>
    <row r="253" spans="1:8" ht="28" x14ac:dyDescent="0.15">
      <c r="A253" s="88" t="s">
        <v>356</v>
      </c>
      <c r="B253" s="92">
        <v>25070000</v>
      </c>
      <c r="C253" s="46">
        <v>29.4</v>
      </c>
      <c r="D253" s="106" t="s">
        <v>126</v>
      </c>
      <c r="E253" s="73" t="s">
        <v>47</v>
      </c>
      <c r="F253" s="70">
        <v>4030956021138</v>
      </c>
      <c r="G253" s="68">
        <v>74199100</v>
      </c>
    </row>
    <row r="254" spans="1:8" ht="28" x14ac:dyDescent="0.15">
      <c r="A254" s="88" t="s">
        <v>357</v>
      </c>
      <c r="B254" s="92">
        <v>25140000</v>
      </c>
      <c r="C254" s="46">
        <v>17.100000000000001</v>
      </c>
      <c r="D254" s="106" t="s">
        <v>126</v>
      </c>
      <c r="E254" s="73" t="s">
        <v>66</v>
      </c>
      <c r="F254" s="70">
        <v>4030956021244</v>
      </c>
      <c r="G254" s="68">
        <v>74199100</v>
      </c>
    </row>
    <row r="255" spans="1:8" ht="28" x14ac:dyDescent="0.15">
      <c r="A255" s="88" t="s">
        <v>358</v>
      </c>
      <c r="B255" s="92">
        <v>25080000</v>
      </c>
      <c r="C255" s="46">
        <v>22.5</v>
      </c>
      <c r="D255" s="106" t="s">
        <v>126</v>
      </c>
      <c r="E255" s="73" t="s">
        <v>74</v>
      </c>
      <c r="F255" s="70">
        <v>4030956021145</v>
      </c>
      <c r="G255" s="68">
        <v>74199100</v>
      </c>
    </row>
    <row r="256" spans="1:8" x14ac:dyDescent="0.15">
      <c r="A256" s="75" t="s">
        <v>335</v>
      </c>
      <c r="B256" s="92"/>
      <c r="C256" s="46"/>
    </row>
    <row r="257" spans="1:7" ht="28" x14ac:dyDescent="0.15">
      <c r="A257" s="88" t="s">
        <v>359</v>
      </c>
      <c r="B257" s="92">
        <v>25030000</v>
      </c>
      <c r="C257" s="46">
        <v>132</v>
      </c>
      <c r="D257" s="106" t="s">
        <v>126</v>
      </c>
      <c r="E257" s="73" t="s">
        <v>155</v>
      </c>
      <c r="F257" s="70">
        <v>4030956078033</v>
      </c>
    </row>
    <row r="258" spans="1:7" ht="28" x14ac:dyDescent="0.15">
      <c r="A258" s="88" t="s">
        <v>360</v>
      </c>
      <c r="B258" s="92">
        <v>25040000</v>
      </c>
      <c r="C258" s="46">
        <v>132</v>
      </c>
      <c r="D258" s="106" t="s">
        <v>126</v>
      </c>
      <c r="E258" s="73" t="s">
        <v>136</v>
      </c>
      <c r="F258" s="70">
        <v>4030956078958</v>
      </c>
    </row>
    <row r="259" spans="1:7" ht="56" x14ac:dyDescent="0.15">
      <c r="A259" s="88" t="s">
        <v>361</v>
      </c>
      <c r="B259" s="92">
        <v>25760000</v>
      </c>
      <c r="C259" s="46">
        <v>246</v>
      </c>
      <c r="D259" s="106" t="s">
        <v>126</v>
      </c>
      <c r="E259" s="73">
        <v>3.2</v>
      </c>
      <c r="F259" s="70">
        <v>4030956078675</v>
      </c>
      <c r="G259" s="68">
        <v>84681000</v>
      </c>
    </row>
    <row r="260" spans="1:7" ht="56" x14ac:dyDescent="0.15">
      <c r="A260" s="88" t="s">
        <v>362</v>
      </c>
      <c r="B260" s="92">
        <v>25780000</v>
      </c>
      <c r="C260" s="46">
        <v>281</v>
      </c>
      <c r="D260" s="106" t="s">
        <v>126</v>
      </c>
      <c r="E260" s="73">
        <v>4.3</v>
      </c>
      <c r="F260" s="70">
        <v>4030956078699</v>
      </c>
      <c r="G260" s="68">
        <v>84681000</v>
      </c>
    </row>
    <row r="261" spans="1:7" ht="28" x14ac:dyDescent="0.15">
      <c r="A261" s="88" t="s">
        <v>368</v>
      </c>
      <c r="B261" s="92">
        <v>25270000</v>
      </c>
      <c r="C261" s="46">
        <v>403</v>
      </c>
      <c r="D261" s="106" t="s">
        <v>72</v>
      </c>
      <c r="E261" s="73">
        <v>1.28</v>
      </c>
      <c r="F261" s="70">
        <v>4030956078941</v>
      </c>
      <c r="G261" s="68">
        <v>84681000</v>
      </c>
    </row>
    <row r="262" spans="1:7" x14ac:dyDescent="0.15">
      <c r="B262" s="92"/>
      <c r="C262" s="46"/>
    </row>
    <row r="263" spans="1:7" x14ac:dyDescent="0.15">
      <c r="A263" s="75" t="s">
        <v>156</v>
      </c>
      <c r="B263" s="92"/>
      <c r="C263" s="46"/>
    </row>
    <row r="264" spans="1:7" x14ac:dyDescent="0.15">
      <c r="A264" s="68" t="s">
        <v>157</v>
      </c>
      <c r="B264" s="92">
        <v>25200000</v>
      </c>
      <c r="C264" s="46">
        <v>40</v>
      </c>
      <c r="D264" s="106" t="s">
        <v>126</v>
      </c>
      <c r="E264" s="73" t="s">
        <v>158</v>
      </c>
      <c r="F264" s="70">
        <v>4030956021299</v>
      </c>
      <c r="G264" s="68">
        <v>84689000</v>
      </c>
    </row>
    <row r="265" spans="1:7" x14ac:dyDescent="0.15">
      <c r="A265" s="68" t="s">
        <v>159</v>
      </c>
      <c r="B265" s="92">
        <v>25100300</v>
      </c>
      <c r="C265" s="46">
        <v>16</v>
      </c>
      <c r="D265" s="106" t="s">
        <v>126</v>
      </c>
      <c r="E265" s="73" t="s">
        <v>142</v>
      </c>
      <c r="F265" s="70">
        <v>4030956021206</v>
      </c>
      <c r="G265" s="68">
        <v>84689000</v>
      </c>
    </row>
    <row r="266" spans="1:7" x14ac:dyDescent="0.15">
      <c r="A266" s="68" t="s">
        <v>160</v>
      </c>
      <c r="B266" s="92">
        <v>25100100</v>
      </c>
      <c r="C266" s="46">
        <v>12.5</v>
      </c>
      <c r="D266" s="106" t="s">
        <v>126</v>
      </c>
      <c r="E266" s="73" t="s">
        <v>161</v>
      </c>
      <c r="F266" s="70">
        <v>4030956021183</v>
      </c>
      <c r="G266" s="68">
        <v>84689000</v>
      </c>
    </row>
    <row r="267" spans="1:7" x14ac:dyDescent="0.15">
      <c r="A267" s="68" t="s">
        <v>162</v>
      </c>
      <c r="B267" s="92">
        <v>25100200</v>
      </c>
      <c r="C267" s="46">
        <v>12.9</v>
      </c>
      <c r="D267" s="106" t="s">
        <v>126</v>
      </c>
      <c r="E267" s="73" t="s">
        <v>163</v>
      </c>
      <c r="F267" s="70">
        <v>4030956021190</v>
      </c>
      <c r="G267" s="68">
        <v>84689000</v>
      </c>
    </row>
    <row r="268" spans="1:7" x14ac:dyDescent="0.15">
      <c r="A268" s="68" t="s">
        <v>213</v>
      </c>
      <c r="B268" s="92">
        <v>25210000</v>
      </c>
      <c r="C268" s="46">
        <v>11</v>
      </c>
      <c r="D268" s="106" t="s">
        <v>126</v>
      </c>
      <c r="E268" s="73" t="s">
        <v>161</v>
      </c>
      <c r="F268" s="70">
        <v>4030956021398</v>
      </c>
      <c r="G268" s="68">
        <v>84689000</v>
      </c>
    </row>
    <row r="269" spans="1:7" x14ac:dyDescent="0.15">
      <c r="A269" s="68" t="s">
        <v>220</v>
      </c>
      <c r="B269" s="92">
        <v>25220000</v>
      </c>
      <c r="C269" s="46">
        <v>15.8</v>
      </c>
      <c r="D269" s="106" t="s">
        <v>126</v>
      </c>
      <c r="E269" s="73" t="s">
        <v>164</v>
      </c>
      <c r="F269" s="70">
        <v>4030956021404</v>
      </c>
      <c r="G269" s="68">
        <v>84689000</v>
      </c>
    </row>
    <row r="270" spans="1:7" x14ac:dyDescent="0.15">
      <c r="A270" s="68" t="s">
        <v>221</v>
      </c>
      <c r="B270" s="92">
        <v>25230000</v>
      </c>
      <c r="C270" s="46">
        <v>18</v>
      </c>
      <c r="D270" s="106" t="s">
        <v>126</v>
      </c>
      <c r="E270" s="73" t="s">
        <v>142</v>
      </c>
      <c r="F270" s="70">
        <v>4030956021411</v>
      </c>
      <c r="G270" s="68">
        <v>84689000</v>
      </c>
    </row>
    <row r="271" spans="1:7" x14ac:dyDescent="0.15">
      <c r="A271" s="68" t="s">
        <v>214</v>
      </c>
      <c r="B271" s="92">
        <v>25240000</v>
      </c>
      <c r="C271" s="46">
        <v>47.3</v>
      </c>
      <c r="D271" s="106" t="s">
        <v>126</v>
      </c>
      <c r="E271" s="73" t="s">
        <v>165</v>
      </c>
      <c r="F271" s="70">
        <v>4030956021428</v>
      </c>
      <c r="G271" s="68">
        <v>84689000</v>
      </c>
    </row>
    <row r="272" spans="1:7" x14ac:dyDescent="0.15">
      <c r="A272" s="68" t="s">
        <v>222</v>
      </c>
      <c r="B272" s="92">
        <v>25250000</v>
      </c>
      <c r="C272" s="46">
        <v>55.9</v>
      </c>
      <c r="D272" s="106" t="s">
        <v>126</v>
      </c>
      <c r="E272" s="73" t="s">
        <v>166</v>
      </c>
      <c r="F272" s="70">
        <v>4030956021435</v>
      </c>
      <c r="G272" s="68">
        <v>84689000</v>
      </c>
    </row>
    <row r="273" spans="1:7" x14ac:dyDescent="0.15">
      <c r="A273" s="68" t="s">
        <v>167</v>
      </c>
      <c r="B273" s="92">
        <v>25850000</v>
      </c>
      <c r="C273" s="46">
        <v>19</v>
      </c>
      <c r="D273" s="106" t="s">
        <v>126</v>
      </c>
      <c r="E273" s="73" t="s">
        <v>46</v>
      </c>
      <c r="F273" s="70">
        <v>4030956021824</v>
      </c>
      <c r="G273" s="68">
        <v>40093200</v>
      </c>
    </row>
    <row r="274" spans="1:7" x14ac:dyDescent="0.15">
      <c r="A274" s="68" t="s">
        <v>168</v>
      </c>
      <c r="B274" s="92">
        <v>25950000</v>
      </c>
      <c r="C274" s="46">
        <v>44.9</v>
      </c>
      <c r="D274" s="106" t="s">
        <v>126</v>
      </c>
      <c r="E274" s="73" t="s">
        <v>66</v>
      </c>
      <c r="F274" s="70">
        <v>4030956021909</v>
      </c>
      <c r="G274" s="68">
        <v>84811019</v>
      </c>
    </row>
    <row r="275" spans="1:7" ht="28" x14ac:dyDescent="0.15">
      <c r="A275" s="88" t="s">
        <v>363</v>
      </c>
      <c r="B275" s="92">
        <v>25910000</v>
      </c>
      <c r="C275" s="46">
        <v>133</v>
      </c>
      <c r="D275" s="106" t="s">
        <v>126</v>
      </c>
      <c r="E275" s="73" t="s">
        <v>43</v>
      </c>
      <c r="F275" s="70">
        <v>4030956021886</v>
      </c>
      <c r="G275" s="68">
        <v>40093200</v>
      </c>
    </row>
    <row r="276" spans="1:7" x14ac:dyDescent="0.15">
      <c r="A276" s="68" t="s">
        <v>169</v>
      </c>
      <c r="B276" s="92">
        <v>24800000</v>
      </c>
      <c r="C276" s="46">
        <v>88.5</v>
      </c>
      <c r="D276" s="106" t="s">
        <v>126</v>
      </c>
      <c r="E276" s="73" t="s">
        <v>170</v>
      </c>
      <c r="F276" s="70">
        <v>4030956021060</v>
      </c>
      <c r="G276" s="68">
        <v>73110091</v>
      </c>
    </row>
    <row r="277" spans="1:7" x14ac:dyDescent="0.15">
      <c r="A277" s="68" t="s">
        <v>171</v>
      </c>
      <c r="B277" s="92">
        <v>24810000</v>
      </c>
      <c r="C277" s="46">
        <v>22.4</v>
      </c>
      <c r="D277" s="106" t="s">
        <v>126</v>
      </c>
      <c r="E277" s="73" t="s">
        <v>84</v>
      </c>
      <c r="F277" s="70">
        <v>4030956021091</v>
      </c>
      <c r="G277" s="68">
        <v>84681000</v>
      </c>
    </row>
    <row r="278" spans="1:7" x14ac:dyDescent="0.15">
      <c r="B278" s="92"/>
      <c r="C278" s="46"/>
    </row>
    <row r="279" spans="1:7" x14ac:dyDescent="0.15">
      <c r="A279" s="75" t="s">
        <v>336</v>
      </c>
      <c r="B279" s="92"/>
      <c r="C279" s="46"/>
    </row>
    <row r="280" spans="1:7" ht="27" x14ac:dyDescent="0.15">
      <c r="A280" s="88" t="s">
        <v>364</v>
      </c>
      <c r="B280" s="92">
        <v>25550000</v>
      </c>
      <c r="C280" s="46">
        <v>411</v>
      </c>
      <c r="D280" s="106" t="s">
        <v>72</v>
      </c>
      <c r="E280" s="73" t="s">
        <v>172</v>
      </c>
      <c r="F280" s="70">
        <v>4030956021657</v>
      </c>
      <c r="G280" s="68">
        <v>84681000</v>
      </c>
    </row>
    <row r="281" spans="1:7" ht="27" x14ac:dyDescent="0.15">
      <c r="A281" s="88" t="s">
        <v>365</v>
      </c>
      <c r="B281" s="92">
        <v>25560000</v>
      </c>
      <c r="C281" s="46">
        <v>327</v>
      </c>
      <c r="D281" s="106" t="s">
        <v>72</v>
      </c>
      <c r="E281" s="73">
        <v>6</v>
      </c>
      <c r="F281" s="70">
        <v>4030956021695</v>
      </c>
      <c r="G281" s="68">
        <v>84681000</v>
      </c>
    </row>
    <row r="282" spans="1:7" ht="42" x14ac:dyDescent="0.15">
      <c r="A282" s="88" t="s">
        <v>366</v>
      </c>
      <c r="B282" s="92">
        <v>25750000</v>
      </c>
      <c r="C282" s="46">
        <v>232</v>
      </c>
      <c r="D282" s="106" t="s">
        <v>72</v>
      </c>
      <c r="E282" s="73">
        <v>7</v>
      </c>
      <c r="F282" s="70">
        <v>4030956078668</v>
      </c>
      <c r="G282" s="68">
        <v>84681000</v>
      </c>
    </row>
    <row r="283" spans="1:7" ht="56" x14ac:dyDescent="0.15">
      <c r="A283" s="88" t="s">
        <v>367</v>
      </c>
      <c r="B283" s="92">
        <v>25770000</v>
      </c>
      <c r="C283" s="46">
        <v>257</v>
      </c>
      <c r="D283" s="106" t="s">
        <v>72</v>
      </c>
      <c r="E283" s="73">
        <v>8.1</v>
      </c>
      <c r="F283" s="70">
        <v>4030956078682</v>
      </c>
      <c r="G283" s="68">
        <v>84681000</v>
      </c>
    </row>
    <row r="284" spans="1:7" x14ac:dyDescent="0.15">
      <c r="C284" s="46"/>
      <c r="F284" s="100"/>
      <c r="G284" s="99"/>
    </row>
    <row r="285" spans="1:7" s="117" customFormat="1" ht="23" x14ac:dyDescent="0.25">
      <c r="A285" s="45" t="s">
        <v>461</v>
      </c>
      <c r="B285" s="116"/>
      <c r="C285" s="46"/>
      <c r="D285" s="124"/>
      <c r="E285" s="118"/>
      <c r="F285" s="119"/>
    </row>
    <row r="286" spans="1:7" ht="42" x14ac:dyDescent="0.15">
      <c r="A286" s="88" t="s">
        <v>424</v>
      </c>
      <c r="B286" s="71">
        <v>15890000</v>
      </c>
      <c r="C286" s="46">
        <v>79.8</v>
      </c>
      <c r="D286" s="106" t="s">
        <v>57</v>
      </c>
      <c r="E286" s="73">
        <v>0.4</v>
      </c>
      <c r="F286" s="100">
        <v>4030956018404</v>
      </c>
      <c r="G286" s="99">
        <v>39269097</v>
      </c>
    </row>
    <row r="287" spans="1:7" ht="42" x14ac:dyDescent="0.15">
      <c r="A287" s="88" t="s">
        <v>425</v>
      </c>
      <c r="B287" s="71">
        <v>15900000</v>
      </c>
      <c r="C287" s="46">
        <v>38.200000000000003</v>
      </c>
      <c r="D287" s="106" t="s">
        <v>57</v>
      </c>
      <c r="E287" s="73">
        <v>0.2</v>
      </c>
      <c r="F287" s="100">
        <v>4030956018428</v>
      </c>
      <c r="G287" s="99">
        <v>39269097</v>
      </c>
    </row>
    <row r="288" spans="1:7" ht="42" x14ac:dyDescent="0.15">
      <c r="A288" s="88" t="s">
        <v>426</v>
      </c>
      <c r="B288" s="71">
        <v>15890100</v>
      </c>
      <c r="C288" s="46">
        <v>40.799999999999997</v>
      </c>
      <c r="D288" s="106" t="s">
        <v>57</v>
      </c>
      <c r="E288" s="73">
        <v>0.2</v>
      </c>
      <c r="F288" s="100">
        <v>4030956080890</v>
      </c>
      <c r="G288" s="99">
        <v>39269097</v>
      </c>
    </row>
    <row r="289" spans="1:7" ht="42" x14ac:dyDescent="0.15">
      <c r="A289" s="88" t="s">
        <v>427</v>
      </c>
      <c r="B289" s="71">
        <v>15900100</v>
      </c>
      <c r="C289" s="46">
        <v>41.1</v>
      </c>
      <c r="D289" s="106" t="s">
        <v>57</v>
      </c>
      <c r="E289" s="73">
        <v>0.2</v>
      </c>
      <c r="F289" s="100">
        <v>4030956080883</v>
      </c>
      <c r="G289" s="99">
        <v>39269097</v>
      </c>
    </row>
    <row r="290" spans="1:7" ht="42" x14ac:dyDescent="0.15">
      <c r="A290" s="88" t="s">
        <v>428</v>
      </c>
      <c r="B290" s="71">
        <v>15900200</v>
      </c>
      <c r="C290" s="46">
        <v>37.6</v>
      </c>
      <c r="D290" s="106" t="s">
        <v>57</v>
      </c>
      <c r="E290" s="73">
        <v>0.2</v>
      </c>
      <c r="F290" s="100">
        <v>4030956080876</v>
      </c>
      <c r="G290" s="99">
        <v>39269097</v>
      </c>
    </row>
    <row r="291" spans="1:7" ht="28" x14ac:dyDescent="0.15">
      <c r="A291" s="88" t="s">
        <v>429</v>
      </c>
      <c r="B291" s="71">
        <v>15900300</v>
      </c>
      <c r="C291" s="46">
        <v>8.3000000000000007</v>
      </c>
      <c r="D291" s="106" t="s">
        <v>57</v>
      </c>
      <c r="E291" s="73">
        <v>0.1</v>
      </c>
      <c r="F291" s="100">
        <v>4030956080869</v>
      </c>
      <c r="G291" s="99">
        <v>39269097</v>
      </c>
    </row>
    <row r="292" spans="1:7" x14ac:dyDescent="0.15">
      <c r="A292" s="102"/>
      <c r="B292" s="98"/>
      <c r="C292" s="46"/>
      <c r="D292" s="91"/>
      <c r="F292" s="100"/>
      <c r="G292" s="99"/>
    </row>
    <row r="293" spans="1:7" s="117" customFormat="1" ht="23" x14ac:dyDescent="0.25">
      <c r="A293" s="45" t="s">
        <v>384</v>
      </c>
      <c r="B293" s="116"/>
      <c r="C293" s="46"/>
      <c r="D293" s="124"/>
      <c r="E293" s="118"/>
      <c r="F293" s="119"/>
    </row>
    <row r="294" spans="1:7" x14ac:dyDescent="0.15">
      <c r="A294" s="68" t="s">
        <v>385</v>
      </c>
      <c r="B294" s="71">
        <v>60910000</v>
      </c>
      <c r="C294" s="46">
        <v>12.9</v>
      </c>
      <c r="D294" s="106" t="s">
        <v>57</v>
      </c>
      <c r="E294" s="73">
        <v>0.9</v>
      </c>
      <c r="F294" s="70">
        <v>4030956080623</v>
      </c>
      <c r="G294" s="68">
        <v>39095090</v>
      </c>
    </row>
    <row r="295" spans="1:7" x14ac:dyDescent="0.15">
      <c r="A295" s="68" t="s">
        <v>386</v>
      </c>
      <c r="B295" s="71">
        <v>99700087</v>
      </c>
      <c r="C295" s="46">
        <v>82.7</v>
      </c>
      <c r="D295" s="106" t="s">
        <v>57</v>
      </c>
      <c r="E295" s="73">
        <v>0.8</v>
      </c>
      <c r="F295" s="70">
        <v>4030956080685</v>
      </c>
      <c r="G295" s="68">
        <v>84242000</v>
      </c>
    </row>
    <row r="296" spans="1:7" ht="15" customHeight="1" x14ac:dyDescent="0.15">
      <c r="A296" s="68" t="s">
        <v>387</v>
      </c>
      <c r="B296" s="71">
        <v>99700086</v>
      </c>
      <c r="C296" s="46">
        <v>5.05</v>
      </c>
      <c r="D296" s="106" t="s">
        <v>57</v>
      </c>
      <c r="E296" s="73">
        <v>0.6</v>
      </c>
      <c r="F296" s="70">
        <v>4030956080678</v>
      </c>
      <c r="G296" s="68">
        <v>38249096</v>
      </c>
    </row>
    <row r="297" spans="1:7" ht="15" customHeight="1" x14ac:dyDescent="0.15">
      <c r="A297" s="68" t="s">
        <v>431</v>
      </c>
      <c r="B297" s="71">
        <v>60690000</v>
      </c>
      <c r="C297" s="46">
        <v>981</v>
      </c>
      <c r="D297" s="106" t="s">
        <v>57</v>
      </c>
      <c r="E297" s="73">
        <v>15</v>
      </c>
      <c r="F297" s="70">
        <v>4030956080913</v>
      </c>
      <c r="G297" s="68">
        <v>73102990</v>
      </c>
    </row>
    <row r="298" spans="1:7" s="80" customFormat="1" x14ac:dyDescent="0.15">
      <c r="A298" s="80" t="s">
        <v>411</v>
      </c>
      <c r="B298" s="86">
        <v>50810000</v>
      </c>
      <c r="C298" s="46">
        <v>125</v>
      </c>
      <c r="D298" s="123" t="s">
        <v>57</v>
      </c>
      <c r="E298" s="82" t="s">
        <v>410</v>
      </c>
      <c r="F298" s="83">
        <v>4030956031489</v>
      </c>
      <c r="G298" s="80">
        <v>32149000</v>
      </c>
    </row>
    <row r="299" spans="1:7" s="80" customFormat="1" x14ac:dyDescent="0.15">
      <c r="A299" s="80" t="s">
        <v>412</v>
      </c>
      <c r="B299" s="86">
        <v>50820000</v>
      </c>
      <c r="C299" s="46">
        <v>125</v>
      </c>
      <c r="D299" s="123" t="s">
        <v>57</v>
      </c>
      <c r="E299" s="82" t="s">
        <v>410</v>
      </c>
      <c r="F299" s="83">
        <v>4030956031496</v>
      </c>
      <c r="G299" s="80">
        <v>32149000</v>
      </c>
    </row>
    <row r="300" spans="1:7" s="80" customFormat="1" x14ac:dyDescent="0.15">
      <c r="A300" s="80" t="s">
        <v>250</v>
      </c>
      <c r="B300" s="86">
        <v>50970000</v>
      </c>
      <c r="C300" s="72" t="s">
        <v>76</v>
      </c>
      <c r="D300" s="123" t="s">
        <v>57</v>
      </c>
      <c r="E300" s="82" t="s">
        <v>87</v>
      </c>
      <c r="F300" s="83">
        <v>4030956031526</v>
      </c>
      <c r="G300" s="80">
        <v>39095090</v>
      </c>
    </row>
    <row r="301" spans="1:7" s="80" customFormat="1" ht="15" customHeight="1" x14ac:dyDescent="0.15">
      <c r="A301" s="80" t="s">
        <v>251</v>
      </c>
      <c r="B301" s="86">
        <v>51000000</v>
      </c>
      <c r="C301" s="72" t="s">
        <v>76</v>
      </c>
      <c r="D301" s="123" t="s">
        <v>57</v>
      </c>
      <c r="E301" s="82" t="s">
        <v>110</v>
      </c>
      <c r="F301" s="83">
        <v>4030956031557</v>
      </c>
      <c r="G301" s="80">
        <v>39095090</v>
      </c>
    </row>
    <row r="302" spans="1:7" x14ac:dyDescent="0.15">
      <c r="A302" s="68" t="s">
        <v>215</v>
      </c>
      <c r="B302" s="71">
        <v>50690000</v>
      </c>
      <c r="C302" s="46">
        <v>909</v>
      </c>
      <c r="D302" s="106" t="s">
        <v>57</v>
      </c>
      <c r="E302" s="73" t="s">
        <v>111</v>
      </c>
      <c r="F302" s="70">
        <v>4030956031298</v>
      </c>
      <c r="G302" s="68">
        <v>73102990</v>
      </c>
    </row>
    <row r="303" spans="1:7" x14ac:dyDescent="0.15">
      <c r="C303" s="46"/>
    </row>
    <row r="304" spans="1:7" x14ac:dyDescent="0.15">
      <c r="C304" s="46"/>
    </row>
    <row r="305" spans="1:7" ht="23.25" customHeight="1" x14ac:dyDescent="0.25">
      <c r="A305" s="74" t="s">
        <v>112</v>
      </c>
      <c r="C305" s="46"/>
    </row>
    <row r="306" spans="1:7" x14ac:dyDescent="0.15">
      <c r="A306" s="68" t="s">
        <v>306</v>
      </c>
      <c r="B306" s="71" t="s">
        <v>113</v>
      </c>
      <c r="C306" s="46">
        <v>73.400000000000006</v>
      </c>
      <c r="D306" s="106" t="s">
        <v>57</v>
      </c>
      <c r="E306" s="73" t="s">
        <v>114</v>
      </c>
      <c r="F306" s="70">
        <v>4030956075247</v>
      </c>
      <c r="G306" s="68">
        <v>39172110</v>
      </c>
    </row>
    <row r="307" spans="1:7" x14ac:dyDescent="0.15">
      <c r="A307" s="68" t="s">
        <v>240</v>
      </c>
      <c r="B307" s="71">
        <v>40120000</v>
      </c>
      <c r="C307" s="46">
        <v>233</v>
      </c>
      <c r="D307" s="106" t="s">
        <v>57</v>
      </c>
      <c r="E307" s="73" t="s">
        <v>115</v>
      </c>
      <c r="F307" s="70">
        <v>4030956022951</v>
      </c>
      <c r="G307" s="68">
        <v>73084090</v>
      </c>
    </row>
    <row r="308" spans="1:7" x14ac:dyDescent="0.15">
      <c r="A308" s="68" t="s">
        <v>230</v>
      </c>
      <c r="B308" s="71">
        <v>40050000</v>
      </c>
      <c r="C308" s="46">
        <v>180</v>
      </c>
      <c r="D308" s="106" t="s">
        <v>57</v>
      </c>
      <c r="E308" s="73" t="s">
        <v>116</v>
      </c>
      <c r="F308" s="70">
        <v>4030956022937</v>
      </c>
      <c r="G308" s="68">
        <v>73084090</v>
      </c>
    </row>
    <row r="309" spans="1:7" x14ac:dyDescent="0.15">
      <c r="A309" s="68" t="s">
        <v>117</v>
      </c>
      <c r="B309" s="71">
        <v>40280000</v>
      </c>
      <c r="C309" s="46">
        <v>30.5</v>
      </c>
      <c r="D309" s="106" t="s">
        <v>57</v>
      </c>
      <c r="E309" s="73">
        <v>0.4</v>
      </c>
      <c r="F309" s="70">
        <v>4030956023149</v>
      </c>
      <c r="G309" s="68">
        <v>73084090</v>
      </c>
    </row>
    <row r="310" spans="1:7" x14ac:dyDescent="0.15">
      <c r="A310" s="68" t="s">
        <v>231</v>
      </c>
      <c r="B310" s="71">
        <v>40550000</v>
      </c>
      <c r="C310" s="46">
        <v>471</v>
      </c>
      <c r="D310" s="106" t="s">
        <v>57</v>
      </c>
      <c r="E310" s="73" t="s">
        <v>118</v>
      </c>
      <c r="F310" s="70">
        <v>4030956023583</v>
      </c>
      <c r="G310" s="68">
        <v>73084090</v>
      </c>
    </row>
    <row r="311" spans="1:7" x14ac:dyDescent="0.15">
      <c r="A311" s="68" t="s">
        <v>122</v>
      </c>
      <c r="B311" s="71">
        <v>40470000</v>
      </c>
      <c r="C311" s="46">
        <v>23.6</v>
      </c>
      <c r="D311" s="106" t="s">
        <v>57</v>
      </c>
      <c r="E311" s="73" t="s">
        <v>119</v>
      </c>
      <c r="F311" s="70">
        <v>4030956023538</v>
      </c>
      <c r="G311" s="68">
        <v>73084090</v>
      </c>
    </row>
    <row r="312" spans="1:7" x14ac:dyDescent="0.15">
      <c r="A312" s="68" t="s">
        <v>307</v>
      </c>
      <c r="B312" s="71">
        <v>40480000</v>
      </c>
      <c r="C312" s="46">
        <v>39.700000000000003</v>
      </c>
      <c r="D312" s="106" t="s">
        <v>57</v>
      </c>
      <c r="E312" s="73" t="s">
        <v>120</v>
      </c>
      <c r="F312" s="70">
        <v>4030956023545</v>
      </c>
      <c r="G312" s="68">
        <v>73084090</v>
      </c>
    </row>
    <row r="313" spans="1:7" x14ac:dyDescent="0.15">
      <c r="A313" s="68" t="s">
        <v>252</v>
      </c>
      <c r="B313" s="71">
        <v>40510000</v>
      </c>
      <c r="C313" s="46">
        <v>546</v>
      </c>
      <c r="D313" s="106" t="s">
        <v>57</v>
      </c>
      <c r="E313" s="73" t="s">
        <v>121</v>
      </c>
      <c r="F313" s="70">
        <v>4030956023576</v>
      </c>
      <c r="G313" s="68">
        <v>73084090</v>
      </c>
    </row>
    <row r="314" spans="1:7" x14ac:dyDescent="0.15">
      <c r="C314" s="46"/>
    </row>
    <row r="315" spans="1:7" ht="23.25" customHeight="1" x14ac:dyDescent="0.25">
      <c r="A315" s="45" t="s">
        <v>588</v>
      </c>
      <c r="C315" s="46"/>
    </row>
    <row r="316" spans="1:7" x14ac:dyDescent="0.15">
      <c r="A316" s="1" t="s">
        <v>101</v>
      </c>
      <c r="C316" s="46"/>
    </row>
    <row r="317" spans="1:7" x14ac:dyDescent="0.15">
      <c r="A317" s="68" t="s">
        <v>441</v>
      </c>
      <c r="B317" s="71">
        <v>51210000</v>
      </c>
      <c r="C317" s="46">
        <v>1560</v>
      </c>
      <c r="D317" s="106" t="s">
        <v>57</v>
      </c>
      <c r="E317" s="73" t="s">
        <v>102</v>
      </c>
      <c r="F317" s="70">
        <v>4030956031564</v>
      </c>
      <c r="G317" s="68">
        <v>84248995</v>
      </c>
    </row>
    <row r="318" spans="1:7" x14ac:dyDescent="0.15">
      <c r="A318" s="1" t="s">
        <v>592</v>
      </c>
      <c r="C318" s="46"/>
    </row>
    <row r="319" spans="1:7" x14ac:dyDescent="0.15">
      <c r="A319" s="68" t="s">
        <v>103</v>
      </c>
      <c r="B319" s="71">
        <v>16110000</v>
      </c>
      <c r="C319" s="46">
        <v>205</v>
      </c>
      <c r="D319" s="106" t="s">
        <v>57</v>
      </c>
      <c r="E319" s="73" t="s">
        <v>104</v>
      </c>
      <c r="F319" s="70">
        <v>4030956018497</v>
      </c>
      <c r="G319" s="68">
        <v>40093200</v>
      </c>
    </row>
    <row r="320" spans="1:7" x14ac:dyDescent="0.15">
      <c r="A320" s="68" t="s">
        <v>291</v>
      </c>
      <c r="B320" s="71">
        <v>16120000</v>
      </c>
      <c r="C320" s="46">
        <v>134</v>
      </c>
      <c r="D320" s="106" t="s">
        <v>57</v>
      </c>
      <c r="E320" s="73" t="s">
        <v>105</v>
      </c>
      <c r="F320" s="70">
        <v>4030956018534</v>
      </c>
      <c r="G320" s="68">
        <v>40093200</v>
      </c>
    </row>
    <row r="321" spans="1:7" x14ac:dyDescent="0.15">
      <c r="A321" s="68" t="s">
        <v>106</v>
      </c>
      <c r="B321" s="71">
        <v>16210000</v>
      </c>
      <c r="C321" s="46">
        <v>267</v>
      </c>
      <c r="D321" s="106" t="s">
        <v>57</v>
      </c>
      <c r="E321" s="73" t="s">
        <v>107</v>
      </c>
      <c r="F321" s="70">
        <v>4030956018626</v>
      </c>
      <c r="G321" s="68">
        <v>40093200</v>
      </c>
    </row>
    <row r="322" spans="1:7" ht="15" customHeight="1" x14ac:dyDescent="0.15">
      <c r="C322" s="46"/>
    </row>
    <row r="323" spans="1:7" x14ac:dyDescent="0.15">
      <c r="A323" s="75" t="s">
        <v>108</v>
      </c>
      <c r="C323" s="46"/>
    </row>
    <row r="324" spans="1:7" x14ac:dyDescent="0.15">
      <c r="A324" s="28" t="s">
        <v>593</v>
      </c>
      <c r="B324" s="71">
        <v>7999170000</v>
      </c>
      <c r="C324" s="46">
        <v>3940</v>
      </c>
      <c r="D324" s="60" t="s">
        <v>73</v>
      </c>
      <c r="E324" s="73">
        <v>30</v>
      </c>
      <c r="F324" s="70">
        <v>4030956083921</v>
      </c>
      <c r="G324" s="68">
        <v>84242000</v>
      </c>
    </row>
    <row r="325" spans="1:7" x14ac:dyDescent="0.15">
      <c r="A325" s="28" t="s">
        <v>594</v>
      </c>
      <c r="B325" s="71">
        <v>7999150000</v>
      </c>
      <c r="C325" s="46">
        <v>8970</v>
      </c>
      <c r="D325" s="106" t="s">
        <v>77</v>
      </c>
      <c r="E325" s="73" t="s">
        <v>109</v>
      </c>
      <c r="F325" s="70">
        <v>4030956040078</v>
      </c>
      <c r="G325" s="68">
        <v>84242000</v>
      </c>
    </row>
    <row r="326" spans="1:7" x14ac:dyDescent="0.15">
      <c r="A326" s="28" t="s">
        <v>595</v>
      </c>
      <c r="B326" s="71">
        <v>7999190000</v>
      </c>
      <c r="C326" s="46">
        <v>16310</v>
      </c>
      <c r="D326" s="106" t="s">
        <v>77</v>
      </c>
      <c r="E326" s="73">
        <v>197</v>
      </c>
      <c r="F326" s="70">
        <v>4030956083938</v>
      </c>
      <c r="G326" s="68">
        <v>84242000</v>
      </c>
    </row>
    <row r="327" spans="1:7" x14ac:dyDescent="0.15">
      <c r="A327" s="28"/>
      <c r="C327" s="46"/>
    </row>
    <row r="328" spans="1:7" x14ac:dyDescent="0.15">
      <c r="A328" s="1" t="s">
        <v>591</v>
      </c>
      <c r="C328" s="46"/>
    </row>
    <row r="329" spans="1:7" x14ac:dyDescent="0.15">
      <c r="A329" s="28" t="s">
        <v>602</v>
      </c>
      <c r="B329" s="25" t="s">
        <v>598</v>
      </c>
      <c r="C329" s="46">
        <v>148</v>
      </c>
      <c r="D329" s="106" t="s">
        <v>77</v>
      </c>
      <c r="E329" s="73">
        <v>1.8</v>
      </c>
      <c r="F329" s="70">
        <v>4030956056529</v>
      </c>
      <c r="G329" s="68">
        <v>84799080</v>
      </c>
    </row>
    <row r="330" spans="1:7" x14ac:dyDescent="0.15">
      <c r="A330" s="68" t="s">
        <v>596</v>
      </c>
      <c r="B330" s="25" t="s">
        <v>599</v>
      </c>
      <c r="C330" s="46">
        <v>6.7</v>
      </c>
      <c r="D330" s="106" t="s">
        <v>77</v>
      </c>
      <c r="E330" s="73">
        <v>0.02</v>
      </c>
      <c r="F330" s="70">
        <v>4030956051777</v>
      </c>
      <c r="G330" s="68">
        <v>84699096</v>
      </c>
    </row>
    <row r="331" spans="1:7" x14ac:dyDescent="0.15">
      <c r="A331" s="68" t="s">
        <v>597</v>
      </c>
      <c r="B331" s="71" t="s">
        <v>600</v>
      </c>
      <c r="C331" s="46">
        <v>91.3</v>
      </c>
      <c r="D331" s="106" t="s">
        <v>77</v>
      </c>
      <c r="F331" s="70">
        <v>4030956063879</v>
      </c>
      <c r="G331" s="68">
        <v>84799080</v>
      </c>
    </row>
    <row r="332" spans="1:7" ht="42" x14ac:dyDescent="0.15">
      <c r="A332" s="121" t="s">
        <v>603</v>
      </c>
      <c r="B332" s="71" t="s">
        <v>601</v>
      </c>
      <c r="C332" s="46">
        <v>297</v>
      </c>
      <c r="D332" s="106" t="s">
        <v>77</v>
      </c>
      <c r="F332" s="70">
        <v>4030956083945</v>
      </c>
      <c r="G332" s="68">
        <v>84799080</v>
      </c>
    </row>
    <row r="333" spans="1:7" ht="28" x14ac:dyDescent="0.15">
      <c r="A333" s="121" t="s">
        <v>604</v>
      </c>
      <c r="B333" s="71">
        <v>99700041</v>
      </c>
      <c r="C333" s="46">
        <v>58.6</v>
      </c>
      <c r="D333" s="106" t="s">
        <v>77</v>
      </c>
      <c r="E333" s="73">
        <v>1.1499999999999999</v>
      </c>
      <c r="F333" s="70">
        <v>4030956083952</v>
      </c>
      <c r="G333" s="68">
        <v>84799080</v>
      </c>
    </row>
    <row r="334" spans="1:7" x14ac:dyDescent="0.15">
      <c r="C334" s="46"/>
    </row>
    <row r="335" spans="1:7" x14ac:dyDescent="0.15">
      <c r="A335" s="1" t="s">
        <v>605</v>
      </c>
      <c r="C335" s="46"/>
    </row>
    <row r="336" spans="1:7" ht="28" x14ac:dyDescent="0.15">
      <c r="A336" s="121" t="s">
        <v>609</v>
      </c>
      <c r="B336" s="25" t="s">
        <v>606</v>
      </c>
      <c r="C336" s="46">
        <v>22.6</v>
      </c>
      <c r="D336" s="106" t="s">
        <v>77</v>
      </c>
      <c r="E336" s="73">
        <v>0.03</v>
      </c>
      <c r="F336" s="70">
        <v>4030956083969</v>
      </c>
      <c r="G336" s="68">
        <v>84799080</v>
      </c>
    </row>
    <row r="337" spans="1:7" ht="28" x14ac:dyDescent="0.15">
      <c r="A337" s="121" t="s">
        <v>610</v>
      </c>
      <c r="B337" s="25" t="s">
        <v>607</v>
      </c>
      <c r="C337" s="46">
        <v>22.6</v>
      </c>
      <c r="D337" s="106" t="s">
        <v>77</v>
      </c>
      <c r="E337" s="73">
        <v>0.03</v>
      </c>
      <c r="F337" s="70">
        <v>4030956083976</v>
      </c>
      <c r="G337" s="68">
        <v>84799080</v>
      </c>
    </row>
    <row r="338" spans="1:7" ht="28" x14ac:dyDescent="0.15">
      <c r="A338" s="121" t="s">
        <v>611</v>
      </c>
      <c r="B338" s="25" t="s">
        <v>608</v>
      </c>
      <c r="C338" s="46">
        <v>22.6</v>
      </c>
      <c r="D338" s="106" t="s">
        <v>77</v>
      </c>
      <c r="E338" s="73">
        <v>0.03</v>
      </c>
      <c r="F338" s="70">
        <v>4030956083983</v>
      </c>
      <c r="G338" s="68">
        <v>84799080</v>
      </c>
    </row>
    <row r="339" spans="1:7" x14ac:dyDescent="0.15">
      <c r="C339" s="46"/>
    </row>
    <row r="340" spans="1:7" x14ac:dyDescent="0.15">
      <c r="A340" s="1" t="s">
        <v>612</v>
      </c>
      <c r="C340" s="46"/>
    </row>
    <row r="341" spans="1:7" ht="28" x14ac:dyDescent="0.15">
      <c r="A341" s="121" t="s">
        <v>613</v>
      </c>
      <c r="B341" s="25" t="s">
        <v>617</v>
      </c>
      <c r="C341" s="46">
        <v>25.7</v>
      </c>
      <c r="D341" s="106" t="s">
        <v>77</v>
      </c>
      <c r="E341" s="73">
        <v>0.03</v>
      </c>
      <c r="F341" s="70">
        <v>4030956083990</v>
      </c>
      <c r="G341" s="68">
        <v>84799080</v>
      </c>
    </row>
    <row r="342" spans="1:7" ht="28" x14ac:dyDescent="0.15">
      <c r="A342" s="121" t="s">
        <v>614</v>
      </c>
      <c r="B342" s="25" t="s">
        <v>618</v>
      </c>
      <c r="C342" s="46">
        <v>25.7</v>
      </c>
      <c r="D342" s="106" t="s">
        <v>77</v>
      </c>
      <c r="E342" s="73">
        <v>0.03</v>
      </c>
      <c r="F342" s="70">
        <v>4030956056178</v>
      </c>
      <c r="G342" s="68">
        <v>87089998</v>
      </c>
    </row>
    <row r="343" spans="1:7" ht="28" x14ac:dyDescent="0.15">
      <c r="A343" s="121" t="s">
        <v>615</v>
      </c>
      <c r="B343" s="25" t="s">
        <v>619</v>
      </c>
      <c r="C343" s="46">
        <v>25.7</v>
      </c>
      <c r="D343" s="106" t="s">
        <v>77</v>
      </c>
      <c r="E343" s="73">
        <v>0.03</v>
      </c>
      <c r="F343" s="70">
        <v>4030956056185</v>
      </c>
      <c r="G343" s="68">
        <v>87089998</v>
      </c>
    </row>
    <row r="344" spans="1:7" ht="14" x14ac:dyDescent="0.15">
      <c r="A344" s="121" t="s">
        <v>616</v>
      </c>
      <c r="B344" s="25" t="s">
        <v>620</v>
      </c>
      <c r="C344" s="46">
        <v>38</v>
      </c>
      <c r="D344" s="106" t="s">
        <v>77</v>
      </c>
      <c r="E344" s="73">
        <v>0.05</v>
      </c>
      <c r="F344" s="70">
        <v>4030956061578</v>
      </c>
      <c r="G344" s="68">
        <v>84799080</v>
      </c>
    </row>
    <row r="345" spans="1:7" x14ac:dyDescent="0.15">
      <c r="A345" s="121"/>
      <c r="B345" s="25"/>
      <c r="C345" s="46"/>
    </row>
    <row r="346" spans="1:7" x14ac:dyDescent="0.15">
      <c r="A346" s="1" t="s">
        <v>621</v>
      </c>
      <c r="C346" s="46"/>
    </row>
    <row r="347" spans="1:7" ht="98" x14ac:dyDescent="0.15">
      <c r="A347" s="121" t="s">
        <v>622</v>
      </c>
      <c r="B347" s="25" t="s">
        <v>623</v>
      </c>
      <c r="C347" s="46">
        <v>5170</v>
      </c>
      <c r="D347" s="106" t="s">
        <v>77</v>
      </c>
      <c r="F347" s="70">
        <v>4030956084003</v>
      </c>
      <c r="G347" s="68">
        <v>84799080</v>
      </c>
    </row>
    <row r="348" spans="1:7" x14ac:dyDescent="0.15">
      <c r="C348" s="46"/>
    </row>
    <row r="349" spans="1:7" ht="24.75" customHeight="1" x14ac:dyDescent="0.25">
      <c r="A349" s="96" t="s">
        <v>520</v>
      </c>
      <c r="B349" s="64"/>
      <c r="C349" s="46"/>
      <c r="D349" s="122"/>
      <c r="E349" s="66"/>
      <c r="F349" s="68"/>
    </row>
    <row r="350" spans="1:7" s="28" customFormat="1" ht="56" x14ac:dyDescent="0.15">
      <c r="A350" s="62" t="s">
        <v>526</v>
      </c>
      <c r="B350" s="61" t="s">
        <v>468</v>
      </c>
      <c r="C350" s="46">
        <v>96.3</v>
      </c>
      <c r="D350" s="60" t="s">
        <v>126</v>
      </c>
      <c r="E350" s="58">
        <v>0.6</v>
      </c>
      <c r="F350" s="36">
        <v>4030956081019</v>
      </c>
      <c r="G350" s="28">
        <v>84199085</v>
      </c>
    </row>
    <row r="351" spans="1:7" s="28" customFormat="1" ht="84" x14ac:dyDescent="0.15">
      <c r="A351" s="62" t="s">
        <v>541</v>
      </c>
      <c r="B351" s="61" t="s">
        <v>483</v>
      </c>
      <c r="C351" s="46">
        <v>208</v>
      </c>
      <c r="D351" s="60" t="s">
        <v>126</v>
      </c>
      <c r="E351" s="58">
        <v>2</v>
      </c>
      <c r="F351" s="36">
        <v>4030956081101</v>
      </c>
      <c r="G351" s="28">
        <v>84199085</v>
      </c>
    </row>
    <row r="352" spans="1:7" s="28" customFormat="1" ht="56" x14ac:dyDescent="0.15">
      <c r="A352" s="62" t="s">
        <v>528</v>
      </c>
      <c r="B352" s="61" t="s">
        <v>470</v>
      </c>
      <c r="C352" s="46">
        <v>96.7</v>
      </c>
      <c r="D352" s="60" t="s">
        <v>126</v>
      </c>
      <c r="E352" s="58">
        <v>0.6</v>
      </c>
      <c r="F352" s="36">
        <v>4030956081026</v>
      </c>
      <c r="G352" s="28">
        <v>84199085</v>
      </c>
    </row>
    <row r="353" spans="1:7" s="28" customFormat="1" ht="56" x14ac:dyDescent="0.15">
      <c r="A353" s="62" t="s">
        <v>531</v>
      </c>
      <c r="B353" s="61" t="s">
        <v>473</v>
      </c>
      <c r="C353" s="46">
        <v>102</v>
      </c>
      <c r="D353" s="60" t="s">
        <v>126</v>
      </c>
      <c r="E353" s="58">
        <v>1</v>
      </c>
      <c r="F353" s="36">
        <v>4030956081033</v>
      </c>
      <c r="G353" s="28">
        <v>84199085</v>
      </c>
    </row>
    <row r="354" spans="1:7" s="28" customFormat="1" ht="56" x14ac:dyDescent="0.15">
      <c r="A354" s="62" t="s">
        <v>532</v>
      </c>
      <c r="B354" s="61" t="s">
        <v>474</v>
      </c>
      <c r="C354" s="46">
        <v>107</v>
      </c>
      <c r="D354" s="60" t="s">
        <v>126</v>
      </c>
      <c r="E354" s="58">
        <v>1.1000000000000001</v>
      </c>
      <c r="F354" s="36">
        <v>4030956081040</v>
      </c>
      <c r="G354" s="28">
        <v>84199085</v>
      </c>
    </row>
    <row r="355" spans="1:7" s="28" customFormat="1" ht="84" x14ac:dyDescent="0.15">
      <c r="A355" s="62" t="s">
        <v>539</v>
      </c>
      <c r="B355" s="61" t="s">
        <v>481</v>
      </c>
      <c r="C355" s="46">
        <v>250</v>
      </c>
      <c r="D355" s="60" t="s">
        <v>126</v>
      </c>
      <c r="E355" s="58">
        <v>3.6</v>
      </c>
      <c r="F355" s="36">
        <v>4030956081903</v>
      </c>
      <c r="G355" s="28">
        <v>84681000</v>
      </c>
    </row>
    <row r="356" spans="1:7" s="28" customFormat="1" ht="56" x14ac:dyDescent="0.15">
      <c r="A356" s="62" t="s">
        <v>534</v>
      </c>
      <c r="B356" s="61" t="s">
        <v>476</v>
      </c>
      <c r="C356" s="46">
        <v>112</v>
      </c>
      <c r="D356" s="60" t="s">
        <v>126</v>
      </c>
      <c r="E356" s="58">
        <v>1.2</v>
      </c>
      <c r="F356" s="36">
        <v>4030956081057</v>
      </c>
      <c r="G356" s="28">
        <v>84199085</v>
      </c>
    </row>
    <row r="357" spans="1:7" s="28" customFormat="1" ht="84" x14ac:dyDescent="0.15">
      <c r="A357" s="62" t="s">
        <v>540</v>
      </c>
      <c r="B357" s="61" t="s">
        <v>482</v>
      </c>
      <c r="C357" s="46">
        <v>254</v>
      </c>
      <c r="D357" s="60" t="s">
        <v>126</v>
      </c>
      <c r="E357" s="58">
        <v>3.7</v>
      </c>
      <c r="F357" s="36">
        <v>4030956081095</v>
      </c>
      <c r="G357" s="28">
        <v>84199085</v>
      </c>
    </row>
    <row r="358" spans="1:7" s="28" customFormat="1" ht="56" x14ac:dyDescent="0.15">
      <c r="A358" s="62" t="s">
        <v>535</v>
      </c>
      <c r="B358" s="61" t="s">
        <v>477</v>
      </c>
      <c r="C358" s="46">
        <v>156</v>
      </c>
      <c r="D358" s="60" t="s">
        <v>124</v>
      </c>
      <c r="E358" s="58">
        <v>0.8</v>
      </c>
      <c r="F358" s="36">
        <v>4030956081064</v>
      </c>
      <c r="G358" s="28">
        <v>84199085</v>
      </c>
    </row>
    <row r="359" spans="1:7" s="28" customFormat="1" ht="84" x14ac:dyDescent="0.15">
      <c r="A359" s="62" t="s">
        <v>536</v>
      </c>
      <c r="B359" s="61" t="s">
        <v>478</v>
      </c>
      <c r="C359" s="46">
        <v>303</v>
      </c>
      <c r="D359" s="60" t="s">
        <v>124</v>
      </c>
      <c r="E359" s="58">
        <v>2.4</v>
      </c>
      <c r="F359" s="36">
        <v>4030956081071</v>
      </c>
      <c r="G359" s="28">
        <v>84199085</v>
      </c>
    </row>
    <row r="360" spans="1:7" s="28" customFormat="1" ht="56" x14ac:dyDescent="0.15">
      <c r="A360" s="62" t="s">
        <v>537</v>
      </c>
      <c r="B360" s="61" t="s">
        <v>479</v>
      </c>
      <c r="C360" s="46">
        <v>154</v>
      </c>
      <c r="D360" s="60" t="s">
        <v>124</v>
      </c>
      <c r="E360" s="58">
        <v>0.7</v>
      </c>
      <c r="F360" s="36">
        <v>4030956081088</v>
      </c>
      <c r="G360" s="28">
        <v>84199085</v>
      </c>
    </row>
    <row r="361" spans="1:7" s="28" customFormat="1" ht="84" x14ac:dyDescent="0.15">
      <c r="A361" s="62" t="s">
        <v>538</v>
      </c>
      <c r="B361" s="61" t="s">
        <v>480</v>
      </c>
      <c r="C361" s="46">
        <v>300</v>
      </c>
      <c r="D361" s="60" t="s">
        <v>124</v>
      </c>
      <c r="E361" s="58">
        <v>2.2999999999999998</v>
      </c>
      <c r="F361" s="36">
        <v>4030956081767</v>
      </c>
      <c r="G361" s="28">
        <v>84199085</v>
      </c>
    </row>
    <row r="362" spans="1:7" s="28" customFormat="1" ht="28" x14ac:dyDescent="0.15">
      <c r="A362" s="62" t="s">
        <v>521</v>
      </c>
      <c r="B362" s="61" t="s">
        <v>463</v>
      </c>
      <c r="C362" s="46">
        <v>56.9</v>
      </c>
      <c r="D362" s="60" t="s">
        <v>72</v>
      </c>
      <c r="E362" s="58">
        <v>0.3</v>
      </c>
      <c r="F362" s="36">
        <v>4030956081002</v>
      </c>
      <c r="G362" s="28">
        <v>84199085</v>
      </c>
    </row>
    <row r="363" spans="1:7" s="28" customFormat="1" ht="28" x14ac:dyDescent="0.15">
      <c r="A363" s="62" t="s">
        <v>522</v>
      </c>
      <c r="B363" s="61" t="s">
        <v>464</v>
      </c>
      <c r="C363" s="46">
        <v>16.5</v>
      </c>
      <c r="D363" s="60" t="s">
        <v>72</v>
      </c>
      <c r="E363" s="58">
        <v>0.06</v>
      </c>
      <c r="F363" s="36">
        <v>4030956082122</v>
      </c>
      <c r="G363" s="28">
        <v>84689000</v>
      </c>
    </row>
    <row r="364" spans="1:7" s="28" customFormat="1" ht="28" x14ac:dyDescent="0.15">
      <c r="A364" s="62" t="s">
        <v>525</v>
      </c>
      <c r="B364" s="61" t="s">
        <v>467</v>
      </c>
      <c r="C364" s="46">
        <v>17.5</v>
      </c>
      <c r="D364" s="60" t="s">
        <v>72</v>
      </c>
      <c r="E364" s="58">
        <v>0.12</v>
      </c>
      <c r="F364" s="36">
        <v>4030956082115</v>
      </c>
      <c r="G364" s="28">
        <v>84689000</v>
      </c>
    </row>
    <row r="365" spans="1:7" s="28" customFormat="1" x14ac:dyDescent="0.15">
      <c r="A365" s="60" t="s">
        <v>523</v>
      </c>
      <c r="B365" s="61" t="s">
        <v>465</v>
      </c>
      <c r="C365" s="46">
        <v>8.1</v>
      </c>
      <c r="D365" s="60" t="s">
        <v>72</v>
      </c>
      <c r="E365" s="58">
        <v>0.05</v>
      </c>
      <c r="F365" s="36">
        <v>4030956082108</v>
      </c>
      <c r="G365" s="28">
        <v>84689000</v>
      </c>
    </row>
    <row r="366" spans="1:7" s="28" customFormat="1" x14ac:dyDescent="0.15">
      <c r="A366" s="60" t="s">
        <v>524</v>
      </c>
      <c r="B366" s="61" t="s">
        <v>466</v>
      </c>
      <c r="C366" s="46">
        <v>16.2</v>
      </c>
      <c r="D366" s="60" t="s">
        <v>72</v>
      </c>
      <c r="E366" s="58">
        <v>0.1</v>
      </c>
      <c r="F366" s="36">
        <v>4030956082863</v>
      </c>
      <c r="G366" s="28">
        <v>84199085</v>
      </c>
    </row>
    <row r="367" spans="1:7" x14ac:dyDescent="0.15">
      <c r="A367" s="60" t="s">
        <v>527</v>
      </c>
      <c r="B367" s="61" t="s">
        <v>469</v>
      </c>
      <c r="C367" s="46">
        <v>21.9</v>
      </c>
      <c r="D367" s="60" t="s">
        <v>72</v>
      </c>
      <c r="E367" s="58">
        <v>0.06</v>
      </c>
      <c r="F367" s="36">
        <v>4030956081538</v>
      </c>
      <c r="G367" s="28">
        <v>84689000</v>
      </c>
    </row>
    <row r="368" spans="1:7" x14ac:dyDescent="0.15">
      <c r="A368" s="60" t="s">
        <v>529</v>
      </c>
      <c r="B368" s="61" t="s">
        <v>471</v>
      </c>
      <c r="C368" s="46">
        <v>24.6</v>
      </c>
      <c r="D368" s="60" t="s">
        <v>72</v>
      </c>
      <c r="E368" s="58">
        <v>0.06</v>
      </c>
      <c r="F368" s="36">
        <v>4030956081545</v>
      </c>
      <c r="G368" s="28">
        <v>84689000</v>
      </c>
    </row>
    <row r="369" spans="1:7" x14ac:dyDescent="0.15">
      <c r="A369" s="60" t="s">
        <v>530</v>
      </c>
      <c r="B369" s="61" t="s">
        <v>472</v>
      </c>
      <c r="C369" s="46">
        <v>26</v>
      </c>
      <c r="D369" s="60" t="s">
        <v>72</v>
      </c>
      <c r="E369" s="58">
        <v>0.06</v>
      </c>
      <c r="F369" s="36">
        <v>4030956081552</v>
      </c>
      <c r="G369" s="28">
        <v>84689000</v>
      </c>
    </row>
    <row r="370" spans="1:7" x14ac:dyDescent="0.15">
      <c r="A370" s="60" t="s">
        <v>533</v>
      </c>
      <c r="B370" s="61" t="s">
        <v>475</v>
      </c>
      <c r="C370" s="46">
        <v>30.5</v>
      </c>
      <c r="D370" s="60" t="s">
        <v>72</v>
      </c>
      <c r="E370" s="58">
        <v>7.0000000000000007E-2</v>
      </c>
      <c r="F370" s="36">
        <v>4030956081569</v>
      </c>
      <c r="G370" s="28">
        <v>84689000</v>
      </c>
    </row>
    <row r="371" spans="1:7" s="115" customFormat="1" ht="42" x14ac:dyDescent="0.15">
      <c r="A371" s="62" t="s">
        <v>542</v>
      </c>
      <c r="B371" s="61" t="s">
        <v>484</v>
      </c>
      <c r="C371" s="46">
        <v>117</v>
      </c>
      <c r="D371" s="60" t="s">
        <v>126</v>
      </c>
      <c r="E371" s="58">
        <v>1.4</v>
      </c>
      <c r="F371" s="36">
        <v>4030956081118</v>
      </c>
      <c r="G371" s="28">
        <v>84199085</v>
      </c>
    </row>
    <row r="372" spans="1:7" s="115" customFormat="1" ht="42" x14ac:dyDescent="0.15">
      <c r="A372" s="62" t="s">
        <v>543</v>
      </c>
      <c r="B372" s="61" t="s">
        <v>485</v>
      </c>
      <c r="C372" s="46">
        <v>156</v>
      </c>
      <c r="D372" s="60" t="s">
        <v>126</v>
      </c>
      <c r="E372" s="58">
        <v>2.2999999999999998</v>
      </c>
      <c r="F372" s="36">
        <v>4030956081125</v>
      </c>
      <c r="G372" s="28">
        <v>84199085</v>
      </c>
    </row>
    <row r="373" spans="1:7" s="28" customFormat="1" ht="28" x14ac:dyDescent="0.15">
      <c r="A373" s="62" t="s">
        <v>544</v>
      </c>
      <c r="B373" s="61" t="s">
        <v>486</v>
      </c>
      <c r="C373" s="46">
        <v>48.8</v>
      </c>
      <c r="D373" s="60" t="s">
        <v>29</v>
      </c>
      <c r="E373" s="58">
        <v>0.7</v>
      </c>
      <c r="F373" s="36">
        <v>4030956082320</v>
      </c>
      <c r="G373" s="28">
        <v>84199085</v>
      </c>
    </row>
    <row r="374" spans="1:7" s="28" customFormat="1" x14ac:dyDescent="0.15">
      <c r="A374" s="60" t="s">
        <v>545</v>
      </c>
      <c r="B374" s="61" t="s">
        <v>487</v>
      </c>
      <c r="C374" s="46">
        <v>12.2</v>
      </c>
      <c r="D374" s="60" t="s">
        <v>29</v>
      </c>
      <c r="E374" s="58">
        <v>0.1</v>
      </c>
      <c r="F374" s="36">
        <v>4030956082139</v>
      </c>
      <c r="G374" s="28">
        <v>84689000</v>
      </c>
    </row>
    <row r="375" spans="1:7" s="28" customFormat="1" ht="28" x14ac:dyDescent="0.15">
      <c r="A375" s="62" t="s">
        <v>546</v>
      </c>
      <c r="B375" s="61" t="s">
        <v>488</v>
      </c>
      <c r="C375" s="46">
        <v>64</v>
      </c>
      <c r="D375" s="60" t="s">
        <v>72</v>
      </c>
      <c r="E375" s="58">
        <v>1</v>
      </c>
      <c r="F375" s="36">
        <v>4030956081705</v>
      </c>
      <c r="G375" s="28">
        <v>40093200</v>
      </c>
    </row>
    <row r="376" spans="1:7" s="28" customFormat="1" ht="28" x14ac:dyDescent="0.15">
      <c r="A376" s="62" t="s">
        <v>547</v>
      </c>
      <c r="B376" s="61" t="s">
        <v>489</v>
      </c>
      <c r="C376" s="46">
        <v>99.5</v>
      </c>
      <c r="D376" s="60" t="s">
        <v>29</v>
      </c>
      <c r="E376" s="58">
        <v>2</v>
      </c>
      <c r="F376" s="36">
        <v>4030956081712</v>
      </c>
      <c r="G376" s="28">
        <v>40093200</v>
      </c>
    </row>
    <row r="377" spans="1:7" s="28" customFormat="1" ht="28" x14ac:dyDescent="0.15">
      <c r="A377" s="62" t="s">
        <v>548</v>
      </c>
      <c r="B377" s="61" t="s">
        <v>490</v>
      </c>
      <c r="C377" s="46">
        <v>29.6</v>
      </c>
      <c r="D377" s="60" t="s">
        <v>29</v>
      </c>
      <c r="E377" s="58">
        <v>0.5</v>
      </c>
      <c r="F377" s="36">
        <v>4030956081132</v>
      </c>
      <c r="G377" s="28">
        <v>84199085</v>
      </c>
    </row>
    <row r="378" spans="1:7" s="28" customFormat="1" ht="28" x14ac:dyDescent="0.15">
      <c r="A378" s="62" t="s">
        <v>549</v>
      </c>
      <c r="B378" s="61" t="s">
        <v>491</v>
      </c>
      <c r="C378" s="46">
        <v>42.8</v>
      </c>
      <c r="D378" s="60" t="s">
        <v>126</v>
      </c>
      <c r="E378" s="58">
        <v>0.83</v>
      </c>
      <c r="F378" s="36">
        <v>4030956082337</v>
      </c>
      <c r="G378" s="28">
        <v>40093200</v>
      </c>
    </row>
    <row r="379" spans="1:7" s="28" customFormat="1" ht="28" x14ac:dyDescent="0.15">
      <c r="A379" s="62" t="s">
        <v>550</v>
      </c>
      <c r="B379" s="61" t="s">
        <v>492</v>
      </c>
      <c r="C379" s="46">
        <v>74.400000000000006</v>
      </c>
      <c r="D379" s="60" t="s">
        <v>126</v>
      </c>
      <c r="E379" s="58">
        <v>1.6</v>
      </c>
      <c r="F379" s="36">
        <v>4030956081774</v>
      </c>
      <c r="G379" s="28">
        <v>40093200</v>
      </c>
    </row>
    <row r="380" spans="1:7" s="28" customFormat="1" ht="28" x14ac:dyDescent="0.15">
      <c r="A380" s="62" t="s">
        <v>551</v>
      </c>
      <c r="B380" s="61" t="s">
        <v>493</v>
      </c>
      <c r="C380" s="46">
        <v>55.2</v>
      </c>
      <c r="D380" s="60" t="s">
        <v>72</v>
      </c>
      <c r="E380" s="58">
        <v>0.5</v>
      </c>
      <c r="F380" s="36">
        <v>4030956081750</v>
      </c>
      <c r="G380" s="28">
        <v>84799080</v>
      </c>
    </row>
    <row r="381" spans="1:7" s="28" customFormat="1" ht="28" x14ac:dyDescent="0.15">
      <c r="A381" s="62" t="s">
        <v>552</v>
      </c>
      <c r="B381" s="61" t="s">
        <v>494</v>
      </c>
      <c r="C381" s="46">
        <v>12.7</v>
      </c>
      <c r="D381" s="60" t="s">
        <v>72</v>
      </c>
      <c r="E381" s="58">
        <v>0.1</v>
      </c>
      <c r="F381" s="36">
        <v>4030956081149</v>
      </c>
      <c r="G381" s="28">
        <v>84199085</v>
      </c>
    </row>
    <row r="382" spans="1:7" s="28" customFormat="1" ht="28" x14ac:dyDescent="0.15">
      <c r="A382" s="62" t="s">
        <v>553</v>
      </c>
      <c r="B382" s="61" t="s">
        <v>495</v>
      </c>
      <c r="C382" s="46">
        <v>55.2</v>
      </c>
      <c r="D382" s="60" t="s">
        <v>72</v>
      </c>
      <c r="E382" s="58">
        <v>0.5</v>
      </c>
      <c r="F382" s="36">
        <v>4030956081156</v>
      </c>
      <c r="G382" s="28">
        <v>84199085</v>
      </c>
    </row>
    <row r="383" spans="1:7" s="28" customFormat="1" ht="28" x14ac:dyDescent="0.15">
      <c r="A383" s="62" t="s">
        <v>554</v>
      </c>
      <c r="B383" s="61" t="s">
        <v>496</v>
      </c>
      <c r="C383" s="46">
        <v>53</v>
      </c>
      <c r="D383" s="60" t="s">
        <v>72</v>
      </c>
      <c r="E383" s="58">
        <v>0.5</v>
      </c>
      <c r="F383" s="36">
        <v>4030956081583</v>
      </c>
      <c r="G383" s="28">
        <v>84811019</v>
      </c>
    </row>
    <row r="384" spans="1:7" s="28" customFormat="1" ht="28" x14ac:dyDescent="0.15">
      <c r="A384" s="62" t="s">
        <v>555</v>
      </c>
      <c r="B384" s="61" t="s">
        <v>497</v>
      </c>
      <c r="C384" s="46">
        <v>62.8</v>
      </c>
      <c r="D384" s="60" t="s">
        <v>72</v>
      </c>
      <c r="E384" s="58">
        <v>0.3</v>
      </c>
      <c r="F384" s="36">
        <v>4030956082351</v>
      </c>
      <c r="G384" s="28">
        <v>84818087</v>
      </c>
    </row>
    <row r="385" spans="1:7" s="28" customFormat="1" ht="28" x14ac:dyDescent="0.15">
      <c r="A385" s="62" t="s">
        <v>556</v>
      </c>
      <c r="B385" s="61" t="s">
        <v>498</v>
      </c>
      <c r="C385" s="46">
        <v>11.5</v>
      </c>
      <c r="D385" s="60" t="s">
        <v>72</v>
      </c>
      <c r="E385" s="58">
        <v>0.03</v>
      </c>
      <c r="F385" s="36">
        <v>4030956081163</v>
      </c>
      <c r="G385" s="28">
        <v>84199085</v>
      </c>
    </row>
    <row r="386" spans="1:7" s="28" customFormat="1" ht="42" x14ac:dyDescent="0.15">
      <c r="A386" s="62" t="s">
        <v>557</v>
      </c>
      <c r="B386" s="61" t="s">
        <v>499</v>
      </c>
      <c r="C386" s="46">
        <v>98.6</v>
      </c>
      <c r="D386" s="60" t="s">
        <v>29</v>
      </c>
      <c r="E386" s="58">
        <v>1.9</v>
      </c>
      <c r="F386" s="36">
        <v>4030956081170</v>
      </c>
      <c r="G386" s="28">
        <v>84199085</v>
      </c>
    </row>
    <row r="387" spans="1:7" s="28" customFormat="1" ht="28" x14ac:dyDescent="0.15">
      <c r="A387" s="62" t="s">
        <v>558</v>
      </c>
      <c r="B387" s="61" t="s">
        <v>500</v>
      </c>
      <c r="C387" s="46">
        <v>50.8</v>
      </c>
      <c r="D387" s="60" t="s">
        <v>126</v>
      </c>
      <c r="E387" s="58">
        <v>0.12</v>
      </c>
      <c r="F387" s="36">
        <v>4030956081187</v>
      </c>
      <c r="G387" s="28">
        <v>84199085</v>
      </c>
    </row>
    <row r="388" spans="1:7" s="28" customFormat="1" ht="28" x14ac:dyDescent="0.15">
      <c r="A388" s="62" t="s">
        <v>559</v>
      </c>
      <c r="B388" s="61" t="s">
        <v>501</v>
      </c>
      <c r="C388" s="46">
        <v>34.9</v>
      </c>
      <c r="D388" s="60" t="s">
        <v>126</v>
      </c>
      <c r="E388" s="58">
        <v>0.04</v>
      </c>
      <c r="F388" s="36">
        <v>4030956081194</v>
      </c>
      <c r="G388" s="28">
        <v>84199085</v>
      </c>
    </row>
    <row r="389" spans="1:7" s="28" customFormat="1" ht="28" x14ac:dyDescent="0.15">
      <c r="A389" s="62" t="s">
        <v>560</v>
      </c>
      <c r="B389" s="61" t="s">
        <v>502</v>
      </c>
      <c r="C389" s="46">
        <v>20.8</v>
      </c>
      <c r="D389" s="60" t="s">
        <v>126</v>
      </c>
      <c r="E389" s="58">
        <v>0.08</v>
      </c>
      <c r="F389" s="36">
        <v>4030956081590</v>
      </c>
      <c r="G389" s="28">
        <v>84689000</v>
      </c>
    </row>
    <row r="390" spans="1:7" x14ac:dyDescent="0.15">
      <c r="A390" s="104"/>
      <c r="B390" s="103"/>
      <c r="C390" s="46"/>
      <c r="D390" s="91"/>
      <c r="E390" s="98"/>
      <c r="F390" s="100"/>
    </row>
    <row r="391" spans="1:7" ht="20" x14ac:dyDescent="0.2">
      <c r="A391" s="105" t="s">
        <v>574</v>
      </c>
      <c r="B391" s="103"/>
      <c r="C391" s="46"/>
      <c r="D391" s="91"/>
      <c r="E391" s="98"/>
      <c r="F391" s="100"/>
    </row>
    <row r="392" spans="1:7" ht="28" x14ac:dyDescent="0.15">
      <c r="A392" s="104" t="s">
        <v>561</v>
      </c>
      <c r="B392" s="103" t="s">
        <v>503</v>
      </c>
      <c r="C392" s="46">
        <v>91.9</v>
      </c>
      <c r="D392" s="91" t="s">
        <v>126</v>
      </c>
      <c r="E392" s="98">
        <v>3.1</v>
      </c>
      <c r="F392" s="100">
        <v>4030956081200</v>
      </c>
      <c r="G392" s="68">
        <v>84199085</v>
      </c>
    </row>
    <row r="393" spans="1:7" ht="28" x14ac:dyDescent="0.15">
      <c r="A393" s="104" t="s">
        <v>562</v>
      </c>
      <c r="B393" s="103" t="s">
        <v>504</v>
      </c>
      <c r="C393" s="46">
        <v>26.4</v>
      </c>
      <c r="D393" s="91" t="s">
        <v>126</v>
      </c>
      <c r="E393" s="98">
        <v>0.2</v>
      </c>
      <c r="F393" s="100">
        <v>4030956081729</v>
      </c>
      <c r="G393" s="68">
        <v>84681000</v>
      </c>
    </row>
    <row r="394" spans="1:7" ht="28" x14ac:dyDescent="0.15">
      <c r="A394" s="104" t="s">
        <v>563</v>
      </c>
      <c r="B394" s="103" t="s">
        <v>505</v>
      </c>
      <c r="C394" s="46">
        <v>83.9</v>
      </c>
      <c r="D394" s="91" t="s">
        <v>126</v>
      </c>
      <c r="E394" s="98">
        <v>0.6</v>
      </c>
      <c r="F394" s="100">
        <v>4030956081217</v>
      </c>
      <c r="G394" s="68">
        <v>84199085</v>
      </c>
    </row>
    <row r="395" spans="1:7" ht="28" x14ac:dyDescent="0.15">
      <c r="A395" s="104" t="s">
        <v>564</v>
      </c>
      <c r="B395" s="103" t="s">
        <v>506</v>
      </c>
      <c r="C395" s="46">
        <v>71.400000000000006</v>
      </c>
      <c r="D395" s="91" t="s">
        <v>126</v>
      </c>
      <c r="E395" s="98">
        <v>0.46</v>
      </c>
      <c r="F395" s="100">
        <v>4030956081798</v>
      </c>
      <c r="G395" s="68">
        <v>84681000</v>
      </c>
    </row>
    <row r="396" spans="1:7" x14ac:dyDescent="0.15">
      <c r="A396" s="106" t="s">
        <v>160</v>
      </c>
      <c r="B396" s="103" t="s">
        <v>507</v>
      </c>
      <c r="C396" s="46">
        <v>16.5</v>
      </c>
      <c r="D396" s="91" t="s">
        <v>126</v>
      </c>
      <c r="E396" s="98">
        <v>0.06</v>
      </c>
      <c r="F396" s="100">
        <v>4030956081224</v>
      </c>
      <c r="G396" s="68">
        <v>84199085</v>
      </c>
    </row>
    <row r="397" spans="1:7" x14ac:dyDescent="0.15">
      <c r="A397" s="106" t="s">
        <v>162</v>
      </c>
      <c r="B397" s="103" t="s">
        <v>508</v>
      </c>
      <c r="C397" s="46">
        <v>17.100000000000001</v>
      </c>
      <c r="D397" s="91" t="s">
        <v>126</v>
      </c>
      <c r="E397" s="98">
        <v>0.14000000000000001</v>
      </c>
      <c r="F397" s="100">
        <v>4030956081804</v>
      </c>
      <c r="G397" s="68">
        <v>84689000</v>
      </c>
    </row>
    <row r="398" spans="1:7" x14ac:dyDescent="0.15">
      <c r="A398" s="106" t="s">
        <v>159</v>
      </c>
      <c r="B398" s="103" t="s">
        <v>509</v>
      </c>
      <c r="C398" s="46">
        <v>20.100000000000001</v>
      </c>
      <c r="D398" s="91" t="s">
        <v>126</v>
      </c>
      <c r="E398" s="98">
        <v>0.06</v>
      </c>
      <c r="F398" s="100">
        <v>4030956081804</v>
      </c>
      <c r="G398" s="68">
        <v>84199085</v>
      </c>
    </row>
    <row r="399" spans="1:7" ht="28" x14ac:dyDescent="0.15">
      <c r="A399" s="104" t="s">
        <v>565</v>
      </c>
      <c r="B399" s="103" t="s">
        <v>510</v>
      </c>
      <c r="C399" s="46">
        <v>21.3</v>
      </c>
      <c r="D399" s="91" t="s">
        <v>126</v>
      </c>
      <c r="E399" s="98">
        <v>0.3</v>
      </c>
      <c r="F399" s="100">
        <v>4030956081248</v>
      </c>
      <c r="G399" s="68">
        <v>84199085</v>
      </c>
    </row>
    <row r="400" spans="1:7" ht="12.75" customHeight="1" x14ac:dyDescent="0.15">
      <c r="A400" s="104" t="s">
        <v>566</v>
      </c>
      <c r="B400" s="103" t="s">
        <v>511</v>
      </c>
      <c r="C400" s="46">
        <v>26.6</v>
      </c>
      <c r="D400" s="91" t="s">
        <v>126</v>
      </c>
      <c r="E400" s="98">
        <v>0.4</v>
      </c>
      <c r="F400" s="100">
        <v>4030956081255</v>
      </c>
      <c r="G400" s="68">
        <v>84199085</v>
      </c>
    </row>
    <row r="401" spans="1:7" ht="28" x14ac:dyDescent="0.15">
      <c r="A401" s="104" t="s">
        <v>567</v>
      </c>
      <c r="B401" s="103" t="s">
        <v>512</v>
      </c>
      <c r="C401" s="46">
        <v>26.6</v>
      </c>
      <c r="D401" s="91" t="s">
        <v>126</v>
      </c>
      <c r="E401" s="98">
        <v>0.4</v>
      </c>
      <c r="F401" s="100">
        <v>4030956081262</v>
      </c>
      <c r="G401" s="68">
        <v>84199085</v>
      </c>
    </row>
    <row r="402" spans="1:7" ht="28" x14ac:dyDescent="0.15">
      <c r="A402" s="104" t="s">
        <v>568</v>
      </c>
      <c r="B402" s="103" t="s">
        <v>513</v>
      </c>
      <c r="C402" s="46">
        <v>21.3</v>
      </c>
      <c r="D402" s="91" t="s">
        <v>126</v>
      </c>
      <c r="E402" s="98">
        <v>0.3</v>
      </c>
      <c r="F402" s="100">
        <v>4030956081781</v>
      </c>
      <c r="G402" s="68">
        <v>74199100</v>
      </c>
    </row>
    <row r="403" spans="1:7" x14ac:dyDescent="0.15">
      <c r="A403" s="106" t="s">
        <v>157</v>
      </c>
      <c r="B403" s="103" t="s">
        <v>514</v>
      </c>
      <c r="C403" s="46">
        <v>44.2</v>
      </c>
      <c r="D403" s="91" t="s">
        <v>126</v>
      </c>
      <c r="E403" s="98">
        <v>0.33</v>
      </c>
      <c r="F403" s="100">
        <v>4030956081279</v>
      </c>
      <c r="G403" s="68">
        <v>84199085</v>
      </c>
    </row>
    <row r="404" spans="1:7" ht="28" x14ac:dyDescent="0.15">
      <c r="A404" s="104" t="s">
        <v>571</v>
      </c>
      <c r="B404" s="103" t="s">
        <v>517</v>
      </c>
      <c r="C404" s="46">
        <v>48.3</v>
      </c>
      <c r="D404" s="91" t="s">
        <v>126</v>
      </c>
      <c r="E404" s="98">
        <v>0.9</v>
      </c>
      <c r="F404" s="100">
        <v>4030956081736</v>
      </c>
      <c r="G404" s="68">
        <v>40093200</v>
      </c>
    </row>
    <row r="405" spans="1:7" ht="28" x14ac:dyDescent="0.15">
      <c r="A405" s="104" t="s">
        <v>572</v>
      </c>
      <c r="B405" s="103" t="s">
        <v>518</v>
      </c>
      <c r="C405" s="46">
        <v>48</v>
      </c>
      <c r="D405" s="91" t="s">
        <v>126</v>
      </c>
      <c r="E405" s="98">
        <v>0.3</v>
      </c>
      <c r="F405" s="100">
        <v>4030956082344</v>
      </c>
      <c r="G405" s="68">
        <v>84811019</v>
      </c>
    </row>
    <row r="406" spans="1:7" ht="28" x14ac:dyDescent="0.15">
      <c r="A406" s="104" t="s">
        <v>573</v>
      </c>
      <c r="B406" s="103" t="s">
        <v>519</v>
      </c>
      <c r="C406" s="46">
        <v>16.600000000000001</v>
      </c>
      <c r="D406" s="91" t="s">
        <v>72</v>
      </c>
      <c r="E406" s="98">
        <v>0.05</v>
      </c>
      <c r="F406" s="100">
        <v>4030956081576</v>
      </c>
      <c r="G406" s="68">
        <v>39174000</v>
      </c>
    </row>
    <row r="407" spans="1:7" x14ac:dyDescent="0.15">
      <c r="A407" s="106" t="s">
        <v>569</v>
      </c>
      <c r="B407" s="103" t="s">
        <v>515</v>
      </c>
      <c r="C407" s="46">
        <v>324</v>
      </c>
      <c r="D407" s="91" t="s">
        <v>72</v>
      </c>
      <c r="E407" s="98">
        <v>7.5</v>
      </c>
      <c r="F407" s="100">
        <v>4030956081286</v>
      </c>
      <c r="G407" s="68">
        <v>84199085</v>
      </c>
    </row>
    <row r="408" spans="1:7" ht="126" x14ac:dyDescent="0.15">
      <c r="A408" s="104" t="s">
        <v>570</v>
      </c>
      <c r="B408" s="103" t="s">
        <v>516</v>
      </c>
      <c r="C408" s="46">
        <v>259</v>
      </c>
      <c r="D408" s="91" t="s">
        <v>72</v>
      </c>
      <c r="E408" s="98">
        <v>8.1</v>
      </c>
      <c r="F408" s="100">
        <v>4030956081293</v>
      </c>
      <c r="G408" s="68">
        <v>84199085</v>
      </c>
    </row>
    <row r="409" spans="1:7" x14ac:dyDescent="0.15">
      <c r="A409" s="104"/>
      <c r="B409" s="103"/>
      <c r="C409" s="46"/>
      <c r="D409" s="91"/>
      <c r="E409" s="98"/>
      <c r="F409" s="100"/>
    </row>
    <row r="410" spans="1:7" ht="25" x14ac:dyDescent="0.25">
      <c r="A410" s="96" t="s">
        <v>176</v>
      </c>
      <c r="C410" s="46"/>
    </row>
    <row r="411" spans="1:7" x14ac:dyDescent="0.15">
      <c r="A411" s="75" t="s">
        <v>2</v>
      </c>
      <c r="C411" s="46"/>
    </row>
    <row r="412" spans="1:7" x14ac:dyDescent="0.15">
      <c r="A412" s="68" t="s">
        <v>441</v>
      </c>
      <c r="B412" s="71">
        <v>51210000</v>
      </c>
      <c r="C412" s="46">
        <v>1560</v>
      </c>
      <c r="D412" s="106" t="s">
        <v>57</v>
      </c>
      <c r="E412" s="73" t="s">
        <v>102</v>
      </c>
      <c r="F412" s="70">
        <v>4030956031564</v>
      </c>
      <c r="G412" s="68">
        <v>84248995</v>
      </c>
    </row>
    <row r="413" spans="1:7" x14ac:dyDescent="0.15">
      <c r="A413" s="68" t="s">
        <v>103</v>
      </c>
      <c r="B413" s="71">
        <v>16110000</v>
      </c>
      <c r="C413" s="46">
        <v>205</v>
      </c>
      <c r="D413" s="106" t="s">
        <v>57</v>
      </c>
      <c r="E413" s="73" t="s">
        <v>104</v>
      </c>
      <c r="F413" s="70">
        <v>4030956018497</v>
      </c>
      <c r="G413" s="68">
        <v>84249090</v>
      </c>
    </row>
    <row r="414" spans="1:7" x14ac:dyDescent="0.15">
      <c r="A414" s="68" t="s">
        <v>291</v>
      </c>
      <c r="B414" s="71">
        <v>16120000</v>
      </c>
      <c r="C414" s="46">
        <v>134</v>
      </c>
      <c r="D414" s="106" t="s">
        <v>57</v>
      </c>
      <c r="E414" s="73" t="s">
        <v>105</v>
      </c>
      <c r="F414" s="70">
        <v>4030956018534</v>
      </c>
      <c r="G414" s="68">
        <v>84249090</v>
      </c>
    </row>
    <row r="415" spans="1:7" x14ac:dyDescent="0.15">
      <c r="A415" s="68" t="s">
        <v>106</v>
      </c>
      <c r="B415" s="71">
        <v>16210000</v>
      </c>
      <c r="C415" s="46">
        <v>267</v>
      </c>
      <c r="D415" s="106" t="s">
        <v>57</v>
      </c>
      <c r="E415" s="73" t="s">
        <v>107</v>
      </c>
      <c r="F415" s="70">
        <v>4030956018626</v>
      </c>
      <c r="G415" s="68">
        <v>84249090</v>
      </c>
    </row>
    <row r="416" spans="1:7" x14ac:dyDescent="0.15">
      <c r="A416" s="68" t="s">
        <v>177</v>
      </c>
      <c r="C416" s="72" t="s">
        <v>76</v>
      </c>
    </row>
    <row r="417" spans="1:7" ht="16" x14ac:dyDescent="0.2">
      <c r="A417" s="101"/>
      <c r="C417" s="46"/>
    </row>
    <row r="418" spans="1:7" s="80" customFormat="1" x14ac:dyDescent="0.15">
      <c r="A418" s="75" t="s">
        <v>390</v>
      </c>
      <c r="B418" s="71"/>
      <c r="C418" s="46"/>
      <c r="D418" s="106"/>
      <c r="E418" s="73"/>
      <c r="F418" s="70"/>
      <c r="G418" s="68"/>
    </row>
    <row r="419" spans="1:7" s="80" customFormat="1" x14ac:dyDescent="0.15">
      <c r="A419" s="75" t="s">
        <v>216</v>
      </c>
      <c r="B419" s="71">
        <v>8000000</v>
      </c>
      <c r="C419" s="46">
        <v>1600</v>
      </c>
      <c r="D419" s="60" t="s">
        <v>73</v>
      </c>
      <c r="E419" s="73" t="s">
        <v>178</v>
      </c>
      <c r="F419" s="70">
        <v>4030956016004</v>
      </c>
      <c r="G419" s="68">
        <v>85158090</v>
      </c>
    </row>
    <row r="420" spans="1:7" ht="15" customHeight="1" x14ac:dyDescent="0.15">
      <c r="A420" s="75"/>
      <c r="C420" s="46"/>
    </row>
    <row r="421" spans="1:7" ht="26.25" customHeight="1" x14ac:dyDescent="0.15">
      <c r="A421" s="75" t="s">
        <v>296</v>
      </c>
      <c r="C421" s="46"/>
    </row>
    <row r="422" spans="1:7" ht="15" customHeight="1" x14ac:dyDescent="0.15">
      <c r="A422" s="68" t="s">
        <v>292</v>
      </c>
      <c r="B422" s="71">
        <v>15750000</v>
      </c>
      <c r="C422" s="46">
        <v>132</v>
      </c>
      <c r="D422" s="60" t="s">
        <v>126</v>
      </c>
      <c r="E422" s="73" t="s">
        <v>179</v>
      </c>
      <c r="F422" s="70">
        <v>4030956018312</v>
      </c>
      <c r="G422" s="68">
        <v>40093200</v>
      </c>
    </row>
    <row r="423" spans="1:7" ht="15" customHeight="1" x14ac:dyDescent="0.15">
      <c r="A423" s="68" t="s">
        <v>241</v>
      </c>
      <c r="B423" s="71">
        <v>15510000</v>
      </c>
      <c r="C423" s="46">
        <v>66</v>
      </c>
      <c r="D423" s="106" t="s">
        <v>73</v>
      </c>
      <c r="E423" s="73" t="s">
        <v>48</v>
      </c>
      <c r="F423" s="70">
        <v>4030956017940</v>
      </c>
      <c r="G423" s="68">
        <v>84811019</v>
      </c>
    </row>
    <row r="424" spans="1:7" ht="15" customHeight="1" x14ac:dyDescent="0.15">
      <c r="A424" s="68" t="s">
        <v>180</v>
      </c>
      <c r="B424" s="71">
        <v>16100000</v>
      </c>
      <c r="C424" s="46">
        <v>99.1</v>
      </c>
      <c r="D424" s="106" t="s">
        <v>73</v>
      </c>
      <c r="E424" s="73">
        <v>3.8</v>
      </c>
      <c r="F424" s="70">
        <v>4030956018480</v>
      </c>
      <c r="G424" s="68">
        <v>40094200</v>
      </c>
    </row>
    <row r="425" spans="1:7" ht="15" customHeight="1" x14ac:dyDescent="0.15">
      <c r="C425" s="46"/>
    </row>
    <row r="426" spans="1:7" x14ac:dyDescent="0.15">
      <c r="A426" s="75" t="s">
        <v>391</v>
      </c>
      <c r="C426" s="46"/>
    </row>
    <row r="427" spans="1:7" x14ac:dyDescent="0.15">
      <c r="A427" s="68" t="s">
        <v>181</v>
      </c>
      <c r="B427" s="71">
        <v>50660000</v>
      </c>
      <c r="C427" s="46">
        <v>10990</v>
      </c>
      <c r="D427" s="60" t="s">
        <v>73</v>
      </c>
      <c r="E427" s="73" t="s">
        <v>182</v>
      </c>
      <c r="F427" s="70">
        <v>4030956031137</v>
      </c>
      <c r="G427" s="68">
        <v>84678900</v>
      </c>
    </row>
    <row r="428" spans="1:7" x14ac:dyDescent="0.15">
      <c r="A428" s="68" t="s">
        <v>183</v>
      </c>
      <c r="B428" s="71">
        <v>50688200</v>
      </c>
      <c r="C428" s="46">
        <v>280</v>
      </c>
      <c r="D428" s="60" t="s">
        <v>73</v>
      </c>
      <c r="E428" s="73" t="s">
        <v>175</v>
      </c>
      <c r="F428" s="70">
        <v>4030956057311</v>
      </c>
      <c r="G428" s="68">
        <v>84679900</v>
      </c>
    </row>
    <row r="429" spans="1:7" x14ac:dyDescent="0.15">
      <c r="A429" s="68" t="s">
        <v>430</v>
      </c>
      <c r="C429" s="72" t="s">
        <v>76</v>
      </c>
    </row>
    <row r="430" spans="1:7" x14ac:dyDescent="0.15">
      <c r="C430" s="46"/>
    </row>
    <row r="431" spans="1:7" ht="14.25" customHeight="1" x14ac:dyDescent="0.15">
      <c r="A431" s="75" t="s">
        <v>1</v>
      </c>
      <c r="C431" s="46"/>
    </row>
    <row r="432" spans="1:7" x14ac:dyDescent="0.15">
      <c r="A432" s="68" t="s">
        <v>369</v>
      </c>
      <c r="B432" s="71">
        <v>837100000</v>
      </c>
      <c r="C432" s="46">
        <v>2040</v>
      </c>
      <c r="D432" s="60" t="s">
        <v>72</v>
      </c>
      <c r="E432" s="73" t="s">
        <v>185</v>
      </c>
      <c r="F432" s="70">
        <v>4030956057403</v>
      </c>
      <c r="G432" s="68">
        <v>84198998</v>
      </c>
    </row>
    <row r="433" spans="1:7" x14ac:dyDescent="0.15">
      <c r="A433" s="68" t="s">
        <v>370</v>
      </c>
      <c r="B433" s="71">
        <v>837110000</v>
      </c>
      <c r="C433" s="46">
        <v>2370</v>
      </c>
      <c r="D433" s="60" t="s">
        <v>72</v>
      </c>
      <c r="E433" s="73" t="s">
        <v>186</v>
      </c>
      <c r="F433" s="70">
        <v>4030956057410</v>
      </c>
      <c r="G433" s="68">
        <v>84198998</v>
      </c>
    </row>
    <row r="434" spans="1:7" x14ac:dyDescent="0.15">
      <c r="A434" s="80" t="s">
        <v>392</v>
      </c>
      <c r="B434" s="86">
        <v>837100100</v>
      </c>
      <c r="C434" s="46">
        <v>2400</v>
      </c>
      <c r="D434" s="123" t="s">
        <v>72</v>
      </c>
      <c r="E434" s="82">
        <v>54</v>
      </c>
      <c r="F434" s="83"/>
      <c r="G434" s="80">
        <v>84199085</v>
      </c>
    </row>
    <row r="435" spans="1:7" x14ac:dyDescent="0.15">
      <c r="A435" s="80" t="s">
        <v>399</v>
      </c>
      <c r="B435" s="86">
        <v>837110100</v>
      </c>
      <c r="C435" s="46">
        <v>2730</v>
      </c>
      <c r="D435" s="125" t="s">
        <v>72</v>
      </c>
      <c r="E435" s="82">
        <v>66</v>
      </c>
      <c r="F435" s="83"/>
      <c r="G435" s="80">
        <v>84198998</v>
      </c>
    </row>
    <row r="436" spans="1:7" x14ac:dyDescent="0.15">
      <c r="A436" s="68" t="s">
        <v>187</v>
      </c>
      <c r="B436" s="71">
        <v>2310000</v>
      </c>
      <c r="C436" s="46">
        <v>4970</v>
      </c>
      <c r="D436" s="60" t="s">
        <v>72</v>
      </c>
      <c r="E436" s="73" t="s">
        <v>188</v>
      </c>
      <c r="F436" s="70">
        <v>4030956005787</v>
      </c>
      <c r="G436" s="68">
        <v>84198998</v>
      </c>
    </row>
    <row r="437" spans="1:7" x14ac:dyDescent="0.15">
      <c r="A437" s="68" t="s">
        <v>189</v>
      </c>
      <c r="B437" s="71">
        <v>2320000</v>
      </c>
      <c r="C437" s="46">
        <v>5980</v>
      </c>
      <c r="D437" s="60" t="s">
        <v>72</v>
      </c>
      <c r="E437" s="73" t="s">
        <v>190</v>
      </c>
      <c r="F437" s="70">
        <v>4030956005909</v>
      </c>
      <c r="G437" s="68">
        <v>84198998</v>
      </c>
    </row>
    <row r="438" spans="1:7" x14ac:dyDescent="0.15">
      <c r="A438" s="68" t="s">
        <v>191</v>
      </c>
      <c r="B438" s="71">
        <v>2420000</v>
      </c>
      <c r="C438" s="46">
        <v>7880</v>
      </c>
      <c r="D438" s="106" t="s">
        <v>184</v>
      </c>
      <c r="E438" s="73" t="s">
        <v>192</v>
      </c>
      <c r="F438" s="70">
        <v>4030956006364</v>
      </c>
      <c r="G438" s="68">
        <v>84198998</v>
      </c>
    </row>
    <row r="439" spans="1:7" x14ac:dyDescent="0.15">
      <c r="A439" s="68" t="s">
        <v>193</v>
      </c>
      <c r="B439" s="71">
        <v>2440000</v>
      </c>
      <c r="C439" s="46">
        <v>8960</v>
      </c>
      <c r="D439" s="106" t="s">
        <v>184</v>
      </c>
      <c r="E439" s="73" t="s">
        <v>194</v>
      </c>
      <c r="F439" s="70">
        <v>4030956006449</v>
      </c>
      <c r="G439" s="68">
        <v>84198998</v>
      </c>
    </row>
    <row r="440" spans="1:7" x14ac:dyDescent="0.15">
      <c r="C440" s="46"/>
    </row>
    <row r="441" spans="1:7" x14ac:dyDescent="0.15">
      <c r="A441" s="75" t="s">
        <v>295</v>
      </c>
      <c r="C441" s="46"/>
    </row>
    <row r="442" spans="1:7" x14ac:dyDescent="0.15">
      <c r="A442" s="68" t="s">
        <v>293</v>
      </c>
      <c r="B442" s="76" t="s">
        <v>12</v>
      </c>
      <c r="C442" s="46">
        <v>96.6</v>
      </c>
      <c r="D442" s="106" t="s">
        <v>29</v>
      </c>
      <c r="E442" s="73" t="s">
        <v>43</v>
      </c>
      <c r="F442" s="70">
        <v>4030956017384</v>
      </c>
      <c r="G442" s="68">
        <v>84199085</v>
      </c>
    </row>
    <row r="443" spans="1:7" x14ac:dyDescent="0.15">
      <c r="A443" s="68" t="s">
        <v>294</v>
      </c>
      <c r="B443" s="76" t="s">
        <v>13</v>
      </c>
      <c r="C443" s="46">
        <v>113</v>
      </c>
      <c r="D443" s="106" t="s">
        <v>29</v>
      </c>
      <c r="E443" s="73" t="s">
        <v>44</v>
      </c>
      <c r="F443" s="70">
        <v>4030956017391</v>
      </c>
      <c r="G443" s="68">
        <v>84199085</v>
      </c>
    </row>
    <row r="444" spans="1:7" x14ac:dyDescent="0.15">
      <c r="A444" s="68" t="s">
        <v>202</v>
      </c>
      <c r="B444" s="71">
        <v>3240000</v>
      </c>
      <c r="C444" s="46">
        <v>241</v>
      </c>
      <c r="D444" s="106" t="s">
        <v>89</v>
      </c>
      <c r="E444" s="73" t="s">
        <v>203</v>
      </c>
      <c r="F444" s="70">
        <v>4030956008696</v>
      </c>
      <c r="G444" s="68">
        <v>84199085</v>
      </c>
    </row>
    <row r="445" spans="1:7" x14ac:dyDescent="0.15">
      <c r="A445" s="68" t="s">
        <v>371</v>
      </c>
      <c r="B445" s="71">
        <v>50010000</v>
      </c>
      <c r="C445" s="46">
        <v>44.6</v>
      </c>
      <c r="D445" s="106" t="s">
        <v>57</v>
      </c>
      <c r="E445" s="73">
        <v>3</v>
      </c>
      <c r="F445" s="70">
        <v>4030956026324</v>
      </c>
      <c r="G445" s="68">
        <v>73102990</v>
      </c>
    </row>
    <row r="446" spans="1:7" x14ac:dyDescent="0.15">
      <c r="A446" s="68" t="s">
        <v>372</v>
      </c>
      <c r="B446" s="71">
        <v>50030000</v>
      </c>
      <c r="C446" s="46">
        <v>50.8</v>
      </c>
      <c r="D446" s="106" t="s">
        <v>57</v>
      </c>
      <c r="E446" s="73">
        <v>3</v>
      </c>
      <c r="F446" s="70">
        <v>4030956026348</v>
      </c>
      <c r="G446" s="68">
        <v>73102990</v>
      </c>
    </row>
    <row r="447" spans="1:7" x14ac:dyDescent="0.15">
      <c r="A447" s="68" t="s">
        <v>373</v>
      </c>
      <c r="B447" s="71">
        <v>50110000</v>
      </c>
      <c r="C447" s="46">
        <v>93.7</v>
      </c>
      <c r="D447" s="106" t="s">
        <v>57</v>
      </c>
      <c r="E447" s="73">
        <v>3</v>
      </c>
      <c r="F447" s="70">
        <v>4030956026379</v>
      </c>
      <c r="G447" s="68">
        <v>73102990</v>
      </c>
    </row>
    <row r="448" spans="1:7" x14ac:dyDescent="0.15">
      <c r="A448" s="68" t="s">
        <v>374</v>
      </c>
      <c r="B448" s="71">
        <v>50120000</v>
      </c>
      <c r="C448" s="46">
        <v>97.6</v>
      </c>
      <c r="D448" s="106" t="s">
        <v>57</v>
      </c>
      <c r="E448" s="73">
        <v>3</v>
      </c>
      <c r="F448" s="70">
        <v>4030956026386</v>
      </c>
      <c r="G448" s="68">
        <v>73102990</v>
      </c>
    </row>
    <row r="449" spans="1:7" x14ac:dyDescent="0.15">
      <c r="A449" s="68" t="s">
        <v>375</v>
      </c>
      <c r="B449" s="71">
        <v>50150000</v>
      </c>
      <c r="C449" s="46">
        <v>34.799999999999997</v>
      </c>
      <c r="D449" s="106" t="s">
        <v>57</v>
      </c>
      <c r="E449" s="73">
        <v>0.9</v>
      </c>
      <c r="F449" s="70">
        <v>4030956026393</v>
      </c>
      <c r="G449" s="68">
        <v>73102990</v>
      </c>
    </row>
    <row r="450" spans="1:7" x14ac:dyDescent="0.15">
      <c r="C450" s="46"/>
    </row>
    <row r="451" spans="1:7" x14ac:dyDescent="0.15">
      <c r="A451" s="75" t="s">
        <v>393</v>
      </c>
      <c r="C451" s="46"/>
    </row>
    <row r="452" spans="1:7" x14ac:dyDescent="0.15">
      <c r="A452" s="68" t="s">
        <v>195</v>
      </c>
      <c r="B452" s="71">
        <v>3220000</v>
      </c>
      <c r="C452" s="46">
        <v>804</v>
      </c>
      <c r="D452" s="106" t="s">
        <v>89</v>
      </c>
      <c r="E452" s="73" t="s">
        <v>196</v>
      </c>
      <c r="F452" s="70">
        <v>4030956008627</v>
      </c>
      <c r="G452" s="68">
        <v>84199085</v>
      </c>
    </row>
    <row r="453" spans="1:7" x14ac:dyDescent="0.15">
      <c r="A453" s="68" t="s">
        <v>197</v>
      </c>
      <c r="B453" s="71">
        <v>3210000</v>
      </c>
      <c r="C453" s="46">
        <v>987</v>
      </c>
      <c r="D453" s="106" t="s">
        <v>89</v>
      </c>
      <c r="E453" s="73" t="s">
        <v>198</v>
      </c>
      <c r="F453" s="70">
        <v>4030956008535</v>
      </c>
      <c r="G453" s="68">
        <v>84199085</v>
      </c>
    </row>
    <row r="454" spans="1:7" ht="28" x14ac:dyDescent="0.15">
      <c r="A454" s="88" t="s">
        <v>406</v>
      </c>
      <c r="B454" s="71">
        <v>837210000</v>
      </c>
      <c r="C454" s="46">
        <v>792</v>
      </c>
      <c r="D454" s="106" t="s">
        <v>89</v>
      </c>
      <c r="E454" s="73">
        <v>16</v>
      </c>
      <c r="F454" s="70">
        <v>4030956080739</v>
      </c>
      <c r="G454" s="68">
        <v>84199085</v>
      </c>
    </row>
    <row r="455" spans="1:7" x14ac:dyDescent="0.15">
      <c r="A455" s="68" t="s">
        <v>242</v>
      </c>
      <c r="B455" s="71">
        <v>837170000</v>
      </c>
      <c r="C455" s="46">
        <v>3480</v>
      </c>
      <c r="D455" s="106" t="s">
        <v>73</v>
      </c>
      <c r="E455" s="73">
        <v>104</v>
      </c>
      <c r="F455" s="70">
        <v>4030956080388</v>
      </c>
      <c r="G455" s="68">
        <v>84198998</v>
      </c>
    </row>
    <row r="456" spans="1:7" x14ac:dyDescent="0.15">
      <c r="C456" s="46"/>
    </row>
    <row r="457" spans="1:7" x14ac:dyDescent="0.15">
      <c r="A457" s="75" t="s">
        <v>297</v>
      </c>
      <c r="C457" s="46"/>
    </row>
    <row r="458" spans="1:7" x14ac:dyDescent="0.15">
      <c r="A458" s="68" t="s">
        <v>298</v>
      </c>
      <c r="B458" s="71">
        <v>837173000</v>
      </c>
      <c r="C458" s="46">
        <v>207</v>
      </c>
      <c r="D458" s="106" t="s">
        <v>73</v>
      </c>
      <c r="E458" s="73">
        <v>1.8</v>
      </c>
      <c r="F458" s="70">
        <v>4030956080128</v>
      </c>
      <c r="G458" s="68">
        <v>84199085</v>
      </c>
    </row>
    <row r="459" spans="1:7" x14ac:dyDescent="0.15">
      <c r="A459" s="68" t="s">
        <v>200</v>
      </c>
      <c r="B459" s="71">
        <v>837040000</v>
      </c>
      <c r="C459" s="46">
        <v>207</v>
      </c>
      <c r="D459" s="106" t="s">
        <v>89</v>
      </c>
      <c r="E459" s="73" t="s">
        <v>201</v>
      </c>
      <c r="F459" s="70">
        <v>4030956047992</v>
      </c>
      <c r="G459" s="68">
        <v>84199085</v>
      </c>
    </row>
    <row r="460" spans="1:7" x14ac:dyDescent="0.15">
      <c r="A460" s="68" t="s">
        <v>299</v>
      </c>
      <c r="B460" s="71">
        <v>837050000</v>
      </c>
      <c r="C460" s="46">
        <v>262</v>
      </c>
      <c r="D460" s="106" t="s">
        <v>73</v>
      </c>
      <c r="E460" s="73">
        <v>1.5</v>
      </c>
      <c r="F460" s="70">
        <v>4030956048012</v>
      </c>
      <c r="G460" s="68">
        <v>84199085</v>
      </c>
    </row>
    <row r="461" spans="1:7" x14ac:dyDescent="0.15">
      <c r="A461" s="68" t="s">
        <v>300</v>
      </c>
      <c r="B461" s="71">
        <v>837070000</v>
      </c>
      <c r="C461" s="46">
        <v>262</v>
      </c>
      <c r="D461" s="106" t="s">
        <v>73</v>
      </c>
      <c r="E461" s="73">
        <v>1.5</v>
      </c>
      <c r="F461" s="70">
        <v>4030956048036</v>
      </c>
      <c r="G461" s="68">
        <v>84199085</v>
      </c>
    </row>
    <row r="462" spans="1:7" x14ac:dyDescent="0.15">
      <c r="C462" s="46"/>
    </row>
    <row r="463" spans="1:7" x14ac:dyDescent="0.15">
      <c r="A463" s="75" t="s">
        <v>204</v>
      </c>
      <c r="C463" s="46"/>
    </row>
    <row r="464" spans="1:7" x14ac:dyDescent="0.15">
      <c r="A464" s="68" t="s">
        <v>409</v>
      </c>
      <c r="B464" s="71">
        <v>2330000</v>
      </c>
      <c r="C464" s="46">
        <v>9050</v>
      </c>
      <c r="D464" s="60" t="s">
        <v>77</v>
      </c>
      <c r="E464" s="73" t="s">
        <v>205</v>
      </c>
      <c r="F464" s="70">
        <v>4030956005992</v>
      </c>
      <c r="G464" s="68">
        <v>84198998</v>
      </c>
    </row>
    <row r="465" spans="1:7" x14ac:dyDescent="0.15">
      <c r="A465" s="68" t="s">
        <v>407</v>
      </c>
      <c r="B465" s="71">
        <v>2450000</v>
      </c>
      <c r="C465" s="46">
        <v>13700</v>
      </c>
      <c r="D465" s="60" t="s">
        <v>77</v>
      </c>
      <c r="E465" s="73" t="s">
        <v>78</v>
      </c>
      <c r="F465" s="70">
        <v>4030956006517</v>
      </c>
      <c r="G465" s="68">
        <v>84198998</v>
      </c>
    </row>
    <row r="466" spans="1:7" x14ac:dyDescent="0.15">
      <c r="A466" s="68" t="s">
        <v>408</v>
      </c>
      <c r="B466" s="71">
        <v>2850000</v>
      </c>
      <c r="C466" s="46">
        <v>13030</v>
      </c>
      <c r="D466" s="60" t="s">
        <v>77</v>
      </c>
      <c r="E466" s="73">
        <v>264</v>
      </c>
      <c r="G466" s="68">
        <v>84199085</v>
      </c>
    </row>
    <row r="467" spans="1:7" x14ac:dyDescent="0.15">
      <c r="A467" s="68" t="s">
        <v>206</v>
      </c>
      <c r="C467" s="72" t="s">
        <v>76</v>
      </c>
    </row>
    <row r="468" spans="1:7" x14ac:dyDescent="0.15">
      <c r="B468" s="107"/>
      <c r="C468" s="46"/>
    </row>
    <row r="469" spans="1:7" x14ac:dyDescent="0.15">
      <c r="A469" s="75" t="s">
        <v>376</v>
      </c>
      <c r="B469" s="107"/>
      <c r="C469" s="46"/>
    </row>
    <row r="470" spans="1:7" ht="28" x14ac:dyDescent="0.15">
      <c r="A470" s="108" t="s">
        <v>337</v>
      </c>
      <c r="B470" s="71">
        <v>51090000</v>
      </c>
      <c r="C470" s="46">
        <v>3920</v>
      </c>
      <c r="D470" s="106" t="s">
        <v>73</v>
      </c>
      <c r="E470" s="73">
        <v>70</v>
      </c>
      <c r="F470" s="70">
        <v>4030956079443</v>
      </c>
      <c r="G470" s="68">
        <v>84328000</v>
      </c>
    </row>
    <row r="471" spans="1:7" x14ac:dyDescent="0.15">
      <c r="A471" s="108"/>
      <c r="C471" s="46"/>
    </row>
    <row r="472" spans="1:7" ht="14" x14ac:dyDescent="0.15">
      <c r="A472" s="109" t="s">
        <v>0</v>
      </c>
      <c r="C472" s="46"/>
    </row>
    <row r="473" spans="1:7" x14ac:dyDescent="0.15">
      <c r="A473" s="68" t="s">
        <v>21</v>
      </c>
      <c r="B473" s="71">
        <v>99304100</v>
      </c>
      <c r="C473" s="46">
        <v>347</v>
      </c>
      <c r="D473" s="106" t="s">
        <v>73</v>
      </c>
      <c r="E473" s="73">
        <v>0.3</v>
      </c>
      <c r="F473" s="70">
        <v>4030956079450</v>
      </c>
      <c r="G473" s="68">
        <v>84328000</v>
      </c>
    </row>
    <row r="474" spans="1:7" x14ac:dyDescent="0.15">
      <c r="C474" s="46"/>
    </row>
    <row r="475" spans="1:7" ht="28" x14ac:dyDescent="0.15">
      <c r="A475" s="88" t="s">
        <v>443</v>
      </c>
      <c r="C475" s="46"/>
    </row>
    <row r="476" spans="1:7" ht="42" x14ac:dyDescent="0.15">
      <c r="A476" s="88" t="s">
        <v>394</v>
      </c>
      <c r="B476" s="71">
        <v>51150000</v>
      </c>
      <c r="C476" s="46">
        <v>3090</v>
      </c>
      <c r="D476" s="106" t="s">
        <v>77</v>
      </c>
      <c r="E476" s="73" t="s">
        <v>149</v>
      </c>
      <c r="F476" s="70">
        <v>4030956079467</v>
      </c>
      <c r="G476" s="68">
        <v>84328000</v>
      </c>
    </row>
    <row r="477" spans="1:7" ht="42" x14ac:dyDescent="0.15">
      <c r="A477" s="88" t="s">
        <v>395</v>
      </c>
      <c r="B477" s="71">
        <v>51170000</v>
      </c>
      <c r="C477" s="46">
        <v>7860</v>
      </c>
      <c r="D477" s="106" t="s">
        <v>77</v>
      </c>
      <c r="E477" s="73" t="s">
        <v>199</v>
      </c>
      <c r="F477" s="70">
        <v>4030956079474</v>
      </c>
      <c r="G477" s="68">
        <v>84328000</v>
      </c>
    </row>
    <row r="478" spans="1:7" ht="42" x14ac:dyDescent="0.15">
      <c r="A478" s="88" t="s">
        <v>396</v>
      </c>
      <c r="B478" s="71">
        <v>51180000</v>
      </c>
      <c r="C478" s="46">
        <v>8920</v>
      </c>
      <c r="D478" s="106" t="s">
        <v>77</v>
      </c>
      <c r="E478" s="73" t="s">
        <v>207</v>
      </c>
      <c r="F478" s="70">
        <v>4030956079481</v>
      </c>
      <c r="G478" s="68">
        <v>84328000</v>
      </c>
    </row>
    <row r="479" spans="1:7" ht="42" x14ac:dyDescent="0.15">
      <c r="A479" s="88" t="s">
        <v>397</v>
      </c>
      <c r="B479" s="71">
        <v>50890000</v>
      </c>
      <c r="C479" s="46">
        <v>13030</v>
      </c>
      <c r="D479" s="106" t="s">
        <v>77</v>
      </c>
      <c r="E479" s="73" t="s">
        <v>208</v>
      </c>
      <c r="F479" s="70">
        <v>4030956077708</v>
      </c>
      <c r="G479" s="68">
        <v>84328000</v>
      </c>
    </row>
    <row r="480" spans="1:7" ht="42" x14ac:dyDescent="0.15">
      <c r="A480" s="88" t="s">
        <v>398</v>
      </c>
      <c r="B480" s="71">
        <v>51200000</v>
      </c>
      <c r="C480" s="46">
        <v>15020</v>
      </c>
      <c r="D480" s="106" t="s">
        <v>77</v>
      </c>
      <c r="E480" s="73" t="s">
        <v>209</v>
      </c>
      <c r="F480" s="70">
        <v>4030956079498</v>
      </c>
      <c r="G480" s="68">
        <v>84328000</v>
      </c>
    </row>
    <row r="481" spans="1:7" x14ac:dyDescent="0.15">
      <c r="A481" s="88"/>
      <c r="C481" s="46"/>
    </row>
    <row r="482" spans="1:7" ht="14" x14ac:dyDescent="0.15">
      <c r="A482" s="87" t="s">
        <v>339</v>
      </c>
      <c r="C482" s="46"/>
    </row>
    <row r="483" spans="1:7" x14ac:dyDescent="0.15">
      <c r="A483" s="80" t="s">
        <v>210</v>
      </c>
      <c r="B483" s="86">
        <v>50909000</v>
      </c>
      <c r="C483" s="46">
        <v>1360</v>
      </c>
      <c r="D483" s="106" t="s">
        <v>77</v>
      </c>
      <c r="E483" s="73">
        <v>4.3</v>
      </c>
      <c r="F483" s="70">
        <v>4030956079504</v>
      </c>
      <c r="G483" s="68">
        <v>85159090</v>
      </c>
    </row>
    <row r="484" spans="1:7" x14ac:dyDescent="0.15">
      <c r="A484" s="80" t="s">
        <v>211</v>
      </c>
      <c r="B484" s="86" t="s">
        <v>212</v>
      </c>
      <c r="C484" s="46">
        <v>775</v>
      </c>
      <c r="D484" s="123" t="s">
        <v>77</v>
      </c>
      <c r="E484" s="82">
        <v>7.5</v>
      </c>
      <c r="F484" s="83">
        <v>4030956079511</v>
      </c>
      <c r="G484" s="80">
        <v>85159090</v>
      </c>
    </row>
    <row r="485" spans="1:7" x14ac:dyDescent="0.15">
      <c r="C485" s="46"/>
      <c r="D485" s="123"/>
      <c r="E485" s="82"/>
      <c r="F485" s="83"/>
      <c r="G485" s="80"/>
    </row>
    <row r="486" spans="1:7" x14ac:dyDescent="0.15">
      <c r="A486" s="75" t="s">
        <v>377</v>
      </c>
      <c r="C486" s="46"/>
    </row>
    <row r="487" spans="1:7" ht="28" x14ac:dyDescent="0.15">
      <c r="A487" s="88" t="s">
        <v>338</v>
      </c>
      <c r="B487" s="71">
        <v>51080000</v>
      </c>
      <c r="C487" s="46">
        <v>729</v>
      </c>
      <c r="D487" s="106" t="s">
        <v>73</v>
      </c>
      <c r="E487" s="73">
        <v>26</v>
      </c>
      <c r="F487" s="91" t="s">
        <v>15</v>
      </c>
      <c r="G487" s="68">
        <v>84198998</v>
      </c>
    </row>
    <row r="488" spans="1:7" x14ac:dyDescent="0.15">
      <c r="A488" s="88"/>
      <c r="C488" s="46"/>
      <c r="F488" s="91"/>
    </row>
    <row r="489" spans="1:7" ht="14" x14ac:dyDescent="0.15">
      <c r="A489" s="87" t="s">
        <v>339</v>
      </c>
      <c r="C489" s="46"/>
      <c r="F489" s="91"/>
    </row>
    <row r="490" spans="1:7" x14ac:dyDescent="0.15">
      <c r="A490" s="68" t="s">
        <v>301</v>
      </c>
      <c r="B490" s="76" t="s">
        <v>12</v>
      </c>
      <c r="C490" s="46">
        <v>96.6</v>
      </c>
      <c r="D490" s="106" t="s">
        <v>29</v>
      </c>
      <c r="E490" s="73" t="s">
        <v>43</v>
      </c>
      <c r="F490" s="70">
        <v>4030956017384</v>
      </c>
      <c r="G490" s="68">
        <v>84199085</v>
      </c>
    </row>
    <row r="491" spans="1:7" x14ac:dyDescent="0.15">
      <c r="A491" s="68" t="s">
        <v>302</v>
      </c>
      <c r="B491" s="76" t="s">
        <v>13</v>
      </c>
      <c r="C491" s="46">
        <v>113</v>
      </c>
      <c r="D491" s="106" t="s">
        <v>29</v>
      </c>
      <c r="E491" s="73" t="s">
        <v>44</v>
      </c>
      <c r="F491" s="70">
        <v>4030956017391</v>
      </c>
      <c r="G491" s="68">
        <v>84199085</v>
      </c>
    </row>
    <row r="492" spans="1:7" x14ac:dyDescent="0.15">
      <c r="C492" s="46"/>
    </row>
    <row r="493" spans="1:7" x14ac:dyDescent="0.15">
      <c r="C493" s="46"/>
    </row>
    <row r="494" spans="1:7" x14ac:dyDescent="0.15">
      <c r="C494" s="46"/>
    </row>
    <row r="495" spans="1:7" x14ac:dyDescent="0.15">
      <c r="C495" s="46"/>
    </row>
    <row r="496" spans="1:7" x14ac:dyDescent="0.15">
      <c r="C496" s="46"/>
    </row>
    <row r="497" spans="3:3" x14ac:dyDescent="0.15">
      <c r="C497" s="46"/>
    </row>
    <row r="498" spans="3:3" x14ac:dyDescent="0.15">
      <c r="C498" s="46"/>
    </row>
    <row r="499" spans="3:3" x14ac:dyDescent="0.15">
      <c r="C499" s="46"/>
    </row>
    <row r="500" spans="3:3" x14ac:dyDescent="0.15">
      <c r="C500" s="46"/>
    </row>
    <row r="501" spans="3:3" x14ac:dyDescent="0.15">
      <c r="C501" s="46"/>
    </row>
    <row r="502" spans="3:3" x14ac:dyDescent="0.15">
      <c r="C502" s="46"/>
    </row>
    <row r="503" spans="3:3" x14ac:dyDescent="0.15">
      <c r="C503" s="46"/>
    </row>
    <row r="504" spans="3:3" x14ac:dyDescent="0.15">
      <c r="C504" s="46"/>
    </row>
    <row r="505" spans="3:3" x14ac:dyDescent="0.15">
      <c r="C505" s="46"/>
    </row>
    <row r="506" spans="3:3" x14ac:dyDescent="0.15">
      <c r="C506" s="46"/>
    </row>
    <row r="507" spans="3:3" x14ac:dyDescent="0.15">
      <c r="C507" s="46"/>
    </row>
    <row r="508" spans="3:3" x14ac:dyDescent="0.15">
      <c r="C508" s="46"/>
    </row>
    <row r="509" spans="3:3" x14ac:dyDescent="0.15">
      <c r="C509" s="46"/>
    </row>
    <row r="510" spans="3:3" x14ac:dyDescent="0.15">
      <c r="C510" s="46"/>
    </row>
    <row r="511" spans="3:3" x14ac:dyDescent="0.15">
      <c r="C511" s="46"/>
    </row>
    <row r="512" spans="3:3" x14ac:dyDescent="0.15">
      <c r="C512" s="46"/>
    </row>
    <row r="513" spans="3:3" x14ac:dyDescent="0.15">
      <c r="C513" s="46"/>
    </row>
    <row r="514" spans="3:3" x14ac:dyDescent="0.15">
      <c r="C514" s="46"/>
    </row>
    <row r="515" spans="3:3" x14ac:dyDescent="0.15">
      <c r="C515" s="46"/>
    </row>
    <row r="516" spans="3:3" x14ac:dyDescent="0.15">
      <c r="C516" s="46"/>
    </row>
    <row r="517" spans="3:3" ht="15" x14ac:dyDescent="0.2">
      <c r="C517" s="52"/>
    </row>
    <row r="518" spans="3:3" ht="15" x14ac:dyDescent="0.2">
      <c r="C518" s="52"/>
    </row>
    <row r="519" spans="3:3" ht="15" x14ac:dyDescent="0.2">
      <c r="C519" s="52"/>
    </row>
    <row r="520" spans="3:3" ht="15" x14ac:dyDescent="0.2">
      <c r="C520" s="52"/>
    </row>
    <row r="521" spans="3:3" ht="15" x14ac:dyDescent="0.2">
      <c r="C521" s="52"/>
    </row>
    <row r="522" spans="3:3" ht="15" x14ac:dyDescent="0.2">
      <c r="C522" s="52"/>
    </row>
    <row r="523" spans="3:3" ht="15" x14ac:dyDescent="0.2">
      <c r="C523" s="52"/>
    </row>
    <row r="524" spans="3:3" ht="15" x14ac:dyDescent="0.2">
      <c r="C524" s="52"/>
    </row>
    <row r="525" spans="3:3" ht="15" x14ac:dyDescent="0.2">
      <c r="C525" s="52"/>
    </row>
    <row r="526" spans="3:3" ht="15" x14ac:dyDescent="0.2">
      <c r="C526" s="52"/>
    </row>
    <row r="527" spans="3:3" ht="15" x14ac:dyDescent="0.2">
      <c r="C527" s="52"/>
    </row>
    <row r="528" spans="3:3" ht="15" x14ac:dyDescent="0.2">
      <c r="C528" s="52"/>
    </row>
    <row r="529" spans="3:3" ht="15" x14ac:dyDescent="0.2">
      <c r="C529" s="52"/>
    </row>
    <row r="530" spans="3:3" ht="15" x14ac:dyDescent="0.2">
      <c r="C530" s="52"/>
    </row>
    <row r="531" spans="3:3" ht="15" x14ac:dyDescent="0.2">
      <c r="C531" s="52"/>
    </row>
    <row r="532" spans="3:3" ht="15" x14ac:dyDescent="0.2">
      <c r="C532" s="52"/>
    </row>
    <row r="533" spans="3:3" ht="15" x14ac:dyDescent="0.2">
      <c r="C533" s="52"/>
    </row>
    <row r="534" spans="3:3" ht="15" x14ac:dyDescent="0.2">
      <c r="C534" s="52"/>
    </row>
    <row r="535" spans="3:3" ht="15" x14ac:dyDescent="0.2">
      <c r="C535" s="52"/>
    </row>
    <row r="536" spans="3:3" ht="15" x14ac:dyDescent="0.2">
      <c r="C536" s="52"/>
    </row>
    <row r="537" spans="3:3" ht="15" x14ac:dyDescent="0.2">
      <c r="C537" s="52"/>
    </row>
    <row r="538" spans="3:3" ht="15" x14ac:dyDescent="0.2">
      <c r="C538" s="52"/>
    </row>
    <row r="539" spans="3:3" ht="15" x14ac:dyDescent="0.2">
      <c r="C539" s="52"/>
    </row>
    <row r="540" spans="3:3" ht="15" x14ac:dyDescent="0.2">
      <c r="C540" s="52"/>
    </row>
    <row r="541" spans="3:3" ht="15" x14ac:dyDescent="0.2">
      <c r="C541" s="52"/>
    </row>
    <row r="542" spans="3:3" ht="15" x14ac:dyDescent="0.2">
      <c r="C542" s="52"/>
    </row>
    <row r="543" spans="3:3" ht="15" x14ac:dyDescent="0.2">
      <c r="C543" s="52"/>
    </row>
    <row r="544" spans="3:3" ht="15" x14ac:dyDescent="0.2">
      <c r="C544" s="52"/>
    </row>
    <row r="545" spans="3:3" ht="15" x14ac:dyDescent="0.2">
      <c r="C545" s="52"/>
    </row>
    <row r="546" spans="3:3" ht="15" x14ac:dyDescent="0.2">
      <c r="C546" s="52"/>
    </row>
    <row r="547" spans="3:3" ht="15" x14ac:dyDescent="0.2">
      <c r="C547" s="52"/>
    </row>
    <row r="548" spans="3:3" ht="15" x14ac:dyDescent="0.2">
      <c r="C548" s="52"/>
    </row>
    <row r="549" spans="3:3" ht="15" x14ac:dyDescent="0.2">
      <c r="C549" s="52"/>
    </row>
    <row r="550" spans="3:3" ht="15" x14ac:dyDescent="0.2">
      <c r="C550" s="52"/>
    </row>
    <row r="551" spans="3:3" ht="15" x14ac:dyDescent="0.2">
      <c r="C551" s="52"/>
    </row>
    <row r="552" spans="3:3" ht="15" x14ac:dyDescent="0.2">
      <c r="C552" s="52"/>
    </row>
    <row r="553" spans="3:3" ht="15" x14ac:dyDescent="0.2">
      <c r="C553" s="52"/>
    </row>
    <row r="554" spans="3:3" ht="15" x14ac:dyDescent="0.2">
      <c r="C554" s="52"/>
    </row>
    <row r="555" spans="3:3" ht="15" x14ac:dyDescent="0.2">
      <c r="C555" s="52"/>
    </row>
    <row r="556" spans="3:3" ht="15" x14ac:dyDescent="0.2">
      <c r="C556" s="52"/>
    </row>
    <row r="557" spans="3:3" ht="15" x14ac:dyDescent="0.2">
      <c r="C557" s="52"/>
    </row>
    <row r="558" spans="3:3" ht="15" x14ac:dyDescent="0.2">
      <c r="C558" s="52"/>
    </row>
    <row r="559" spans="3:3" ht="15" x14ac:dyDescent="0.2">
      <c r="C559" s="52"/>
    </row>
    <row r="560" spans="3:3" ht="15" x14ac:dyDescent="0.2">
      <c r="C560" s="52"/>
    </row>
    <row r="561" spans="3:3" ht="15" x14ac:dyDescent="0.2">
      <c r="C561" s="52"/>
    </row>
    <row r="562" spans="3:3" ht="15" x14ac:dyDescent="0.2">
      <c r="C562" s="52"/>
    </row>
    <row r="563" spans="3:3" ht="15" x14ac:dyDescent="0.2">
      <c r="C563" s="52"/>
    </row>
    <row r="565" spans="3:3" ht="15" x14ac:dyDescent="0.2">
      <c r="C565" s="52"/>
    </row>
    <row r="566" spans="3:3" ht="15" x14ac:dyDescent="0.2">
      <c r="C566" s="52"/>
    </row>
    <row r="567" spans="3:3" ht="15" x14ac:dyDescent="0.2">
      <c r="C567" s="52"/>
    </row>
    <row r="568" spans="3:3" ht="15" x14ac:dyDescent="0.2">
      <c r="C568" s="52"/>
    </row>
    <row r="569" spans="3:3" ht="15" x14ac:dyDescent="0.2">
      <c r="C569" s="52"/>
    </row>
    <row r="570" spans="3:3" ht="15" x14ac:dyDescent="0.2">
      <c r="C570" s="52"/>
    </row>
    <row r="571" spans="3:3" ht="15" x14ac:dyDescent="0.2">
      <c r="C571" s="52"/>
    </row>
    <row r="572" spans="3:3" ht="15" x14ac:dyDescent="0.2">
      <c r="C572" s="52"/>
    </row>
    <row r="573" spans="3:3" ht="15" x14ac:dyDescent="0.2">
      <c r="C573" s="52"/>
    </row>
    <row r="574" spans="3:3" ht="15" x14ac:dyDescent="0.2">
      <c r="C574" s="52"/>
    </row>
    <row r="575" spans="3:3" ht="15" x14ac:dyDescent="0.2">
      <c r="C575" s="52"/>
    </row>
    <row r="576" spans="3:3" ht="15" x14ac:dyDescent="0.2">
      <c r="C576" s="52"/>
    </row>
    <row r="578" spans="3:3" ht="15" x14ac:dyDescent="0.2">
      <c r="C578" s="52"/>
    </row>
    <row r="579" spans="3:3" ht="15" x14ac:dyDescent="0.2">
      <c r="C579" s="52"/>
    </row>
    <row r="580" spans="3:3" ht="15" x14ac:dyDescent="0.2">
      <c r="C580" s="52"/>
    </row>
    <row r="581" spans="3:3" ht="15" x14ac:dyDescent="0.2">
      <c r="C581" s="52"/>
    </row>
    <row r="582" spans="3:3" ht="15" x14ac:dyDescent="0.2">
      <c r="C582" s="52"/>
    </row>
    <row r="583" spans="3:3" ht="15" x14ac:dyDescent="0.2">
      <c r="C583" s="52"/>
    </row>
    <row r="584" spans="3:3" ht="15" x14ac:dyDescent="0.2">
      <c r="C584" s="52"/>
    </row>
    <row r="585" spans="3:3" ht="15" x14ac:dyDescent="0.2">
      <c r="C585" s="52"/>
    </row>
    <row r="586" spans="3:3" ht="15" x14ac:dyDescent="0.2">
      <c r="C586" s="52"/>
    </row>
    <row r="587" spans="3:3" ht="15" x14ac:dyDescent="0.2">
      <c r="C587" s="52"/>
    </row>
    <row r="588" spans="3:3" ht="15" x14ac:dyDescent="0.2">
      <c r="C588" s="52"/>
    </row>
    <row r="589" spans="3:3" ht="15" x14ac:dyDescent="0.2">
      <c r="C589" s="52"/>
    </row>
    <row r="590" spans="3:3" ht="15" x14ac:dyDescent="0.2">
      <c r="C590" s="52"/>
    </row>
    <row r="591" spans="3:3" ht="15" x14ac:dyDescent="0.2">
      <c r="C591" s="52"/>
    </row>
    <row r="592" spans="3:3" ht="15" x14ac:dyDescent="0.2">
      <c r="C592" s="52"/>
    </row>
    <row r="593" spans="3:3" ht="15" x14ac:dyDescent="0.2">
      <c r="C593" s="52"/>
    </row>
    <row r="594" spans="3:3" ht="15" x14ac:dyDescent="0.2">
      <c r="C594" s="52"/>
    </row>
    <row r="595" spans="3:3" ht="15" x14ac:dyDescent="0.2">
      <c r="C595" s="52"/>
    </row>
    <row r="596" spans="3:3" ht="15" x14ac:dyDescent="0.2">
      <c r="C596" s="52"/>
    </row>
    <row r="597" spans="3:3" ht="15" x14ac:dyDescent="0.2">
      <c r="C597" s="52"/>
    </row>
    <row r="598" spans="3:3" ht="15" x14ac:dyDescent="0.2">
      <c r="C598" s="52"/>
    </row>
    <row r="599" spans="3:3" ht="15" x14ac:dyDescent="0.2">
      <c r="C599" s="52"/>
    </row>
    <row r="600" spans="3:3" ht="15" x14ac:dyDescent="0.2">
      <c r="C600" s="52"/>
    </row>
    <row r="601" spans="3:3" ht="15" x14ac:dyDescent="0.2">
      <c r="C601" s="52"/>
    </row>
    <row r="602" spans="3:3" ht="15" x14ac:dyDescent="0.2">
      <c r="C602" s="52"/>
    </row>
    <row r="603" spans="3:3" ht="15" x14ac:dyDescent="0.2">
      <c r="C603" s="52"/>
    </row>
    <row r="604" spans="3:3" ht="15" x14ac:dyDescent="0.2">
      <c r="C604" s="52"/>
    </row>
    <row r="605" spans="3:3" ht="15" x14ac:dyDescent="0.2">
      <c r="C605" s="52"/>
    </row>
    <row r="606" spans="3:3" ht="15" x14ac:dyDescent="0.2">
      <c r="C606" s="52"/>
    </row>
    <row r="607" spans="3:3" ht="15" x14ac:dyDescent="0.2">
      <c r="C607" s="52"/>
    </row>
    <row r="608" spans="3:3" ht="15" x14ac:dyDescent="0.2">
      <c r="C608" s="52"/>
    </row>
    <row r="609" spans="3:3" ht="15" x14ac:dyDescent="0.2">
      <c r="C609" s="52"/>
    </row>
    <row r="610" spans="3:3" ht="15" x14ac:dyDescent="0.2">
      <c r="C610" s="52"/>
    </row>
    <row r="611" spans="3:3" ht="15" x14ac:dyDescent="0.2">
      <c r="C611" s="52"/>
    </row>
    <row r="612" spans="3:3" ht="15" x14ac:dyDescent="0.2">
      <c r="C612" s="52"/>
    </row>
    <row r="613" spans="3:3" ht="15" x14ac:dyDescent="0.2">
      <c r="C613" s="52"/>
    </row>
    <row r="614" spans="3:3" ht="15" x14ac:dyDescent="0.2">
      <c r="C614" s="52"/>
    </row>
    <row r="616" spans="3:3" ht="15" x14ac:dyDescent="0.2">
      <c r="C616" s="52"/>
    </row>
    <row r="617" spans="3:3" ht="15" x14ac:dyDescent="0.2">
      <c r="C617" s="52"/>
    </row>
    <row r="618" spans="3:3" ht="15" x14ac:dyDescent="0.2">
      <c r="C618" s="52"/>
    </row>
    <row r="619" spans="3:3" ht="15" x14ac:dyDescent="0.2">
      <c r="C619" s="52"/>
    </row>
    <row r="620" spans="3:3" ht="15" x14ac:dyDescent="0.2">
      <c r="C620" s="52"/>
    </row>
    <row r="621" spans="3:3" ht="15" x14ac:dyDescent="0.2">
      <c r="C621" s="52"/>
    </row>
    <row r="622" spans="3:3" ht="15" x14ac:dyDescent="0.2">
      <c r="C622" s="52"/>
    </row>
    <row r="623" spans="3:3" ht="15" x14ac:dyDescent="0.2">
      <c r="C623" s="52"/>
    </row>
    <row r="624" spans="3:3" ht="15" x14ac:dyDescent="0.2">
      <c r="C624" s="52"/>
    </row>
    <row r="625" spans="3:3" ht="15" x14ac:dyDescent="0.2">
      <c r="C625" s="52"/>
    </row>
    <row r="626" spans="3:3" ht="15" x14ac:dyDescent="0.2">
      <c r="C626" s="52"/>
    </row>
    <row r="627" spans="3:3" ht="15" x14ac:dyDescent="0.2">
      <c r="C627" s="52"/>
    </row>
    <row r="628" spans="3:3" ht="15" x14ac:dyDescent="0.2">
      <c r="C628" s="52"/>
    </row>
    <row r="629" spans="3:3" ht="15" x14ac:dyDescent="0.2">
      <c r="C629" s="52"/>
    </row>
    <row r="630" spans="3:3" ht="15" x14ac:dyDescent="0.2">
      <c r="C630" s="52"/>
    </row>
    <row r="631" spans="3:3" ht="15" x14ac:dyDescent="0.2">
      <c r="C631" s="52"/>
    </row>
    <row r="632" spans="3:3" ht="15" x14ac:dyDescent="0.2">
      <c r="C632" s="52"/>
    </row>
    <row r="633" spans="3:3" ht="15" x14ac:dyDescent="0.2">
      <c r="C633" s="52"/>
    </row>
    <row r="634" spans="3:3" ht="15" x14ac:dyDescent="0.2">
      <c r="C634" s="52"/>
    </row>
    <row r="635" spans="3:3" ht="15" x14ac:dyDescent="0.2">
      <c r="C635" s="52"/>
    </row>
    <row r="636" spans="3:3" ht="15" x14ac:dyDescent="0.2">
      <c r="C636" s="52"/>
    </row>
    <row r="637" spans="3:3" ht="15" x14ac:dyDescent="0.2">
      <c r="C637" s="52"/>
    </row>
    <row r="638" spans="3:3" ht="15" x14ac:dyDescent="0.2">
      <c r="C638" s="52"/>
    </row>
    <row r="639" spans="3:3" ht="15" x14ac:dyDescent="0.2">
      <c r="C639" s="52"/>
    </row>
    <row r="640" spans="3:3" ht="15" x14ac:dyDescent="0.2">
      <c r="C640" s="52"/>
    </row>
    <row r="641" spans="3:3" ht="15" x14ac:dyDescent="0.2">
      <c r="C641" s="52"/>
    </row>
    <row r="642" spans="3:3" ht="15" x14ac:dyDescent="0.2">
      <c r="C642" s="52"/>
    </row>
    <row r="643" spans="3:3" ht="15" x14ac:dyDescent="0.2">
      <c r="C643" s="52"/>
    </row>
    <row r="644" spans="3:3" ht="15" x14ac:dyDescent="0.2">
      <c r="C644" s="52"/>
    </row>
    <row r="645" spans="3:3" ht="15" x14ac:dyDescent="0.2">
      <c r="C645" s="52"/>
    </row>
    <row r="646" spans="3:3" ht="15" x14ac:dyDescent="0.2">
      <c r="C646" s="52"/>
    </row>
    <row r="647" spans="3:3" ht="15" x14ac:dyDescent="0.2">
      <c r="C647" s="52"/>
    </row>
    <row r="648" spans="3:3" ht="15" x14ac:dyDescent="0.2">
      <c r="C648" s="52"/>
    </row>
    <row r="649" spans="3:3" ht="15" x14ac:dyDescent="0.2">
      <c r="C649" s="52"/>
    </row>
    <row r="650" spans="3:3" ht="15" x14ac:dyDescent="0.2">
      <c r="C650" s="77"/>
    </row>
    <row r="651" spans="3:3" ht="15" x14ac:dyDescent="0.2">
      <c r="C651" s="77"/>
    </row>
    <row r="652" spans="3:3" ht="15" x14ac:dyDescent="0.2">
      <c r="C652" s="77"/>
    </row>
    <row r="653" spans="3:3" ht="15" x14ac:dyDescent="0.2">
      <c r="C653" s="77"/>
    </row>
    <row r="654" spans="3:3" ht="15" x14ac:dyDescent="0.2">
      <c r="C654" s="77"/>
    </row>
    <row r="655" spans="3:3" ht="15" x14ac:dyDescent="0.2">
      <c r="C655" s="77"/>
    </row>
    <row r="656" spans="3:3" ht="15" x14ac:dyDescent="0.2">
      <c r="C656" s="77"/>
    </row>
    <row r="657" spans="3:3" ht="15" x14ac:dyDescent="0.2">
      <c r="C657" s="77"/>
    </row>
    <row r="658" spans="3:3" ht="15" x14ac:dyDescent="0.2">
      <c r="C658" s="77"/>
    </row>
    <row r="659" spans="3:3" ht="15" x14ac:dyDescent="0.2">
      <c r="C659" s="77"/>
    </row>
    <row r="660" spans="3:3" ht="15" x14ac:dyDescent="0.2">
      <c r="C660" s="77"/>
    </row>
    <row r="661" spans="3:3" ht="15" x14ac:dyDescent="0.2">
      <c r="C661" s="77"/>
    </row>
    <row r="662" spans="3:3" ht="15" x14ac:dyDescent="0.2">
      <c r="C662" s="77"/>
    </row>
    <row r="663" spans="3:3" ht="15" x14ac:dyDescent="0.2">
      <c r="C663" s="77"/>
    </row>
    <row r="664" spans="3:3" ht="15" x14ac:dyDescent="0.2">
      <c r="C664" s="77"/>
    </row>
    <row r="665" spans="3:3" ht="15" x14ac:dyDescent="0.2">
      <c r="C665" s="77"/>
    </row>
    <row r="666" spans="3:3" ht="15" x14ac:dyDescent="0.2">
      <c r="C666" s="77"/>
    </row>
    <row r="667" spans="3:3" ht="15" x14ac:dyDescent="0.2">
      <c r="C667" s="77"/>
    </row>
    <row r="668" spans="3:3" ht="15" x14ac:dyDescent="0.2">
      <c r="C668" s="77"/>
    </row>
    <row r="669" spans="3:3" ht="15" x14ac:dyDescent="0.2">
      <c r="C669" s="77"/>
    </row>
    <row r="670" spans="3:3" ht="15" x14ac:dyDescent="0.2">
      <c r="C670" s="77"/>
    </row>
    <row r="672" spans="3:3" ht="15" x14ac:dyDescent="0.2">
      <c r="C672" s="77"/>
    </row>
    <row r="673" spans="3:3" ht="15" x14ac:dyDescent="0.2">
      <c r="C673" s="77"/>
    </row>
    <row r="674" spans="3:3" ht="15" x14ac:dyDescent="0.2">
      <c r="C674" s="77"/>
    </row>
    <row r="675" spans="3:3" ht="15" x14ac:dyDescent="0.2">
      <c r="C675" s="77"/>
    </row>
    <row r="677" spans="3:3" ht="15" x14ac:dyDescent="0.2">
      <c r="C677" s="77"/>
    </row>
    <row r="678" spans="3:3" ht="15" x14ac:dyDescent="0.2">
      <c r="C678" s="77"/>
    </row>
    <row r="679" spans="3:3" ht="15" x14ac:dyDescent="0.2">
      <c r="C679" s="77"/>
    </row>
    <row r="680" spans="3:3" ht="15" x14ac:dyDescent="0.2">
      <c r="C680" s="77"/>
    </row>
    <row r="681" spans="3:3" ht="15" x14ac:dyDescent="0.2">
      <c r="C681" s="77"/>
    </row>
    <row r="682" spans="3:3" ht="15" x14ac:dyDescent="0.2">
      <c r="C682" s="77"/>
    </row>
    <row r="683" spans="3:3" ht="15" x14ac:dyDescent="0.2">
      <c r="C683" s="77"/>
    </row>
    <row r="684" spans="3:3" ht="15" x14ac:dyDescent="0.2">
      <c r="C684" s="77"/>
    </row>
    <row r="685" spans="3:3" ht="15" x14ac:dyDescent="0.2">
      <c r="C685" s="77"/>
    </row>
    <row r="686" spans="3:3" ht="15" x14ac:dyDescent="0.2">
      <c r="C686" s="77"/>
    </row>
    <row r="687" spans="3:3" ht="15" x14ac:dyDescent="0.2">
      <c r="C687" s="77"/>
    </row>
    <row r="688" spans="3:3" ht="15" x14ac:dyDescent="0.2">
      <c r="C688" s="77"/>
    </row>
    <row r="690" spans="3:3" ht="15" x14ac:dyDescent="0.2">
      <c r="C690" s="77"/>
    </row>
    <row r="691" spans="3:3" ht="15" x14ac:dyDescent="0.2">
      <c r="C691" s="77"/>
    </row>
    <row r="692" spans="3:3" ht="15" x14ac:dyDescent="0.2">
      <c r="C692" s="77"/>
    </row>
    <row r="693" spans="3:3" ht="15" x14ac:dyDescent="0.2">
      <c r="C693" s="77"/>
    </row>
    <row r="694" spans="3:3" ht="15" x14ac:dyDescent="0.2">
      <c r="C694" s="77"/>
    </row>
    <row r="695" spans="3:3" ht="15" x14ac:dyDescent="0.2">
      <c r="C695" s="77"/>
    </row>
    <row r="696" spans="3:3" ht="15" x14ac:dyDescent="0.2">
      <c r="C696" s="77"/>
    </row>
    <row r="697" spans="3:3" ht="15" x14ac:dyDescent="0.2">
      <c r="C697" s="77"/>
    </row>
    <row r="698" spans="3:3" ht="15" x14ac:dyDescent="0.2">
      <c r="C698" s="77"/>
    </row>
    <row r="699" spans="3:3" ht="15" x14ac:dyDescent="0.2">
      <c r="C699" s="77"/>
    </row>
    <row r="700" spans="3:3" ht="15" x14ac:dyDescent="0.2">
      <c r="C700" s="77"/>
    </row>
    <row r="701" spans="3:3" ht="15" x14ac:dyDescent="0.2">
      <c r="C701" s="77"/>
    </row>
    <row r="702" spans="3:3" ht="15" x14ac:dyDescent="0.2">
      <c r="C702" s="77"/>
    </row>
    <row r="703" spans="3:3" ht="15" x14ac:dyDescent="0.2">
      <c r="C703" s="77"/>
    </row>
    <row r="704" spans="3:3" ht="15" x14ac:dyDescent="0.2">
      <c r="C704" s="77"/>
    </row>
    <row r="705" spans="3:3" ht="15" x14ac:dyDescent="0.2">
      <c r="C705" s="77"/>
    </row>
    <row r="706" spans="3:3" ht="15" x14ac:dyDescent="0.2">
      <c r="C706" s="77"/>
    </row>
    <row r="707" spans="3:3" ht="15" x14ac:dyDescent="0.2">
      <c r="C707" s="77"/>
    </row>
    <row r="708" spans="3:3" ht="15" x14ac:dyDescent="0.2">
      <c r="C708" s="77"/>
    </row>
    <row r="709" spans="3:3" ht="15" x14ac:dyDescent="0.2">
      <c r="C709" s="77"/>
    </row>
    <row r="710" spans="3:3" ht="15" x14ac:dyDescent="0.2">
      <c r="C710" s="77"/>
    </row>
    <row r="711" spans="3:3" ht="15" x14ac:dyDescent="0.2">
      <c r="C711" s="77"/>
    </row>
    <row r="712" spans="3:3" ht="15" x14ac:dyDescent="0.2">
      <c r="C712" s="77"/>
    </row>
    <row r="713" spans="3:3" ht="15" x14ac:dyDescent="0.2">
      <c r="C713" s="77"/>
    </row>
    <row r="714" spans="3:3" ht="15" x14ac:dyDescent="0.2">
      <c r="C714" s="77"/>
    </row>
    <row r="715" spans="3:3" ht="15" x14ac:dyDescent="0.2">
      <c r="C715" s="77"/>
    </row>
    <row r="716" spans="3:3" ht="15" x14ac:dyDescent="0.2">
      <c r="C716" s="77"/>
    </row>
    <row r="717" spans="3:3" ht="15" x14ac:dyDescent="0.2">
      <c r="C717" s="77"/>
    </row>
    <row r="718" spans="3:3" ht="15" x14ac:dyDescent="0.2">
      <c r="C718" s="77"/>
    </row>
    <row r="719" spans="3:3" ht="15" x14ac:dyDescent="0.2">
      <c r="C719" s="77"/>
    </row>
    <row r="720" spans="3:3" ht="15" x14ac:dyDescent="0.2">
      <c r="C720" s="77"/>
    </row>
    <row r="721" spans="3:3" ht="15" x14ac:dyDescent="0.2">
      <c r="C721" s="77"/>
    </row>
    <row r="722" spans="3:3" ht="15" x14ac:dyDescent="0.2">
      <c r="C722" s="77"/>
    </row>
    <row r="723" spans="3:3" ht="15" x14ac:dyDescent="0.2">
      <c r="C723" s="77"/>
    </row>
    <row r="724" spans="3:3" ht="15" x14ac:dyDescent="0.2">
      <c r="C724" s="77"/>
    </row>
    <row r="725" spans="3:3" ht="15" x14ac:dyDescent="0.2">
      <c r="C725" s="77"/>
    </row>
    <row r="726" spans="3:3" ht="15" x14ac:dyDescent="0.2">
      <c r="C726" s="77"/>
    </row>
    <row r="728" spans="3:3" ht="15" x14ac:dyDescent="0.2">
      <c r="C728" s="77"/>
    </row>
    <row r="729" spans="3:3" ht="15" x14ac:dyDescent="0.2">
      <c r="C729" s="77"/>
    </row>
    <row r="730" spans="3:3" ht="15" x14ac:dyDescent="0.2">
      <c r="C730" s="77"/>
    </row>
    <row r="731" spans="3:3" ht="15" x14ac:dyDescent="0.2">
      <c r="C731" s="77"/>
    </row>
    <row r="732" spans="3:3" ht="15" x14ac:dyDescent="0.2">
      <c r="C732" s="77"/>
    </row>
    <row r="733" spans="3:3" ht="15" x14ac:dyDescent="0.2">
      <c r="C733" s="77"/>
    </row>
    <row r="734" spans="3:3" ht="15" x14ac:dyDescent="0.2">
      <c r="C734" s="77"/>
    </row>
    <row r="735" spans="3:3" ht="15" x14ac:dyDescent="0.2">
      <c r="C735" s="77"/>
    </row>
    <row r="736" spans="3:3" ht="15" x14ac:dyDescent="0.2">
      <c r="C736" s="77"/>
    </row>
    <row r="737" spans="3:3" ht="15" x14ac:dyDescent="0.2">
      <c r="C737" s="77"/>
    </row>
    <row r="738" spans="3:3" ht="15" x14ac:dyDescent="0.2">
      <c r="C738" s="77"/>
    </row>
    <row r="739" spans="3:3" ht="15" x14ac:dyDescent="0.2">
      <c r="C739" s="77"/>
    </row>
    <row r="740" spans="3:3" ht="15" x14ac:dyDescent="0.2">
      <c r="C740" s="77"/>
    </row>
    <row r="741" spans="3:3" ht="15" x14ac:dyDescent="0.2">
      <c r="C741" s="77"/>
    </row>
    <row r="742" spans="3:3" ht="15" x14ac:dyDescent="0.2">
      <c r="C742" s="77"/>
    </row>
    <row r="743" spans="3:3" ht="15" x14ac:dyDescent="0.2">
      <c r="C743" s="77"/>
    </row>
    <row r="744" spans="3:3" ht="15" x14ac:dyDescent="0.2">
      <c r="C744" s="77"/>
    </row>
    <row r="745" spans="3:3" ht="15" x14ac:dyDescent="0.2">
      <c r="C745" s="77"/>
    </row>
    <row r="746" spans="3:3" ht="15" x14ac:dyDescent="0.2">
      <c r="C746" s="77"/>
    </row>
    <row r="747" spans="3:3" ht="15" x14ac:dyDescent="0.2">
      <c r="C747" s="77"/>
    </row>
    <row r="748" spans="3:3" ht="15" x14ac:dyDescent="0.2">
      <c r="C748" s="77"/>
    </row>
    <row r="749" spans="3:3" ht="15" x14ac:dyDescent="0.2">
      <c r="C749" s="77"/>
    </row>
    <row r="750" spans="3:3" ht="15" x14ac:dyDescent="0.2">
      <c r="C750" s="77"/>
    </row>
    <row r="751" spans="3:3" ht="15" x14ac:dyDescent="0.2">
      <c r="C751" s="77"/>
    </row>
    <row r="752" spans="3:3" ht="15" x14ac:dyDescent="0.2">
      <c r="C752" s="77"/>
    </row>
    <row r="753" spans="3:3" ht="15" x14ac:dyDescent="0.2">
      <c r="C753" s="77"/>
    </row>
    <row r="754" spans="3:3" ht="15" x14ac:dyDescent="0.2">
      <c r="C754" s="77"/>
    </row>
    <row r="797" spans="3:3" x14ac:dyDescent="0.15">
      <c r="C797" s="65"/>
    </row>
    <row r="798" spans="3:3" x14ac:dyDescent="0.15">
      <c r="C798" s="65"/>
    </row>
    <row r="799" spans="3:3" x14ac:dyDescent="0.15">
      <c r="C799" s="110"/>
    </row>
    <row r="800" spans="3:3" x14ac:dyDescent="0.15">
      <c r="C800" s="110"/>
    </row>
    <row r="801" spans="3:3" x14ac:dyDescent="0.15">
      <c r="C801" s="110"/>
    </row>
    <row r="802" spans="3:3" x14ac:dyDescent="0.15">
      <c r="C802" s="110"/>
    </row>
    <row r="803" spans="3:3" x14ac:dyDescent="0.15">
      <c r="C803" s="110"/>
    </row>
    <row r="804" spans="3:3" x14ac:dyDescent="0.15">
      <c r="C804" s="110"/>
    </row>
    <row r="805" spans="3:3" x14ac:dyDescent="0.15">
      <c r="C805" s="110"/>
    </row>
    <row r="806" spans="3:3" x14ac:dyDescent="0.15">
      <c r="C806" s="110"/>
    </row>
    <row r="807" spans="3:3" x14ac:dyDescent="0.15">
      <c r="C807" s="110"/>
    </row>
    <row r="808" spans="3:3" x14ac:dyDescent="0.15">
      <c r="C808" s="110"/>
    </row>
    <row r="809" spans="3:3" x14ac:dyDescent="0.15">
      <c r="C809" s="110"/>
    </row>
    <row r="810" spans="3:3" x14ac:dyDescent="0.15">
      <c r="C810" s="110"/>
    </row>
    <row r="811" spans="3:3" x14ac:dyDescent="0.15">
      <c r="C811" s="110"/>
    </row>
    <row r="812" spans="3:3" x14ac:dyDescent="0.15">
      <c r="C812" s="110"/>
    </row>
    <row r="813" spans="3:3" x14ac:dyDescent="0.15">
      <c r="C813" s="110"/>
    </row>
    <row r="814" spans="3:3" x14ac:dyDescent="0.15">
      <c r="C814" s="110"/>
    </row>
    <row r="815" spans="3:3" x14ac:dyDescent="0.15">
      <c r="C815" s="110"/>
    </row>
    <row r="816" spans="3:3" x14ac:dyDescent="0.15">
      <c r="C816" s="110"/>
    </row>
    <row r="817" spans="3:3" x14ac:dyDescent="0.15">
      <c r="C817" s="110"/>
    </row>
    <row r="818" spans="3:3" x14ac:dyDescent="0.15">
      <c r="C818" s="110"/>
    </row>
    <row r="819" spans="3:3" x14ac:dyDescent="0.15">
      <c r="C819" s="110"/>
    </row>
    <row r="820" spans="3:3" x14ac:dyDescent="0.15">
      <c r="C820" s="110"/>
    </row>
    <row r="821" spans="3:3" x14ac:dyDescent="0.15">
      <c r="C821" s="110"/>
    </row>
    <row r="822" spans="3:3" x14ac:dyDescent="0.15">
      <c r="C822" s="110"/>
    </row>
    <row r="823" spans="3:3" x14ac:dyDescent="0.15">
      <c r="C823" s="110"/>
    </row>
    <row r="824" spans="3:3" x14ac:dyDescent="0.15">
      <c r="C824" s="110"/>
    </row>
    <row r="825" spans="3:3" x14ac:dyDescent="0.15">
      <c r="C825" s="110"/>
    </row>
    <row r="826" spans="3:3" x14ac:dyDescent="0.15">
      <c r="C826" s="110"/>
    </row>
    <row r="827" spans="3:3" x14ac:dyDescent="0.15">
      <c r="C827" s="110"/>
    </row>
    <row r="828" spans="3:3" x14ac:dyDescent="0.15">
      <c r="C828" s="110"/>
    </row>
    <row r="829" spans="3:3" x14ac:dyDescent="0.15">
      <c r="C829" s="110"/>
    </row>
    <row r="830" spans="3:3" x14ac:dyDescent="0.15">
      <c r="C830" s="110"/>
    </row>
    <row r="831" spans="3:3" x14ac:dyDescent="0.15">
      <c r="C831" s="110"/>
    </row>
    <row r="832" spans="3:3" x14ac:dyDescent="0.15">
      <c r="C832" s="110"/>
    </row>
    <row r="833" spans="3:3" x14ac:dyDescent="0.15">
      <c r="C833" s="110"/>
    </row>
    <row r="834" spans="3:3" x14ac:dyDescent="0.15">
      <c r="C834" s="110"/>
    </row>
    <row r="835" spans="3:3" x14ac:dyDescent="0.15">
      <c r="C835" s="110"/>
    </row>
    <row r="836" spans="3:3" x14ac:dyDescent="0.15">
      <c r="C836" s="110"/>
    </row>
    <row r="837" spans="3:3" x14ac:dyDescent="0.15">
      <c r="C837" s="110"/>
    </row>
    <row r="838" spans="3:3" x14ac:dyDescent="0.15">
      <c r="C838" s="110"/>
    </row>
    <row r="839" spans="3:3" x14ac:dyDescent="0.15">
      <c r="C839" s="110"/>
    </row>
    <row r="840" spans="3:3" x14ac:dyDescent="0.15">
      <c r="C840" s="110"/>
    </row>
    <row r="841" spans="3:3" x14ac:dyDescent="0.15">
      <c r="C841" s="110"/>
    </row>
    <row r="842" spans="3:3" x14ac:dyDescent="0.15">
      <c r="C842" s="110"/>
    </row>
    <row r="843" spans="3:3" x14ac:dyDescent="0.15">
      <c r="C843" s="110"/>
    </row>
    <row r="844" spans="3:3" x14ac:dyDescent="0.15">
      <c r="C844" s="110"/>
    </row>
    <row r="845" spans="3:3" x14ac:dyDescent="0.15">
      <c r="C845" s="110"/>
    </row>
    <row r="846" spans="3:3" x14ac:dyDescent="0.15">
      <c r="C846" s="110"/>
    </row>
    <row r="847" spans="3:3" x14ac:dyDescent="0.15">
      <c r="C847" s="110"/>
    </row>
    <row r="848" spans="3:3" x14ac:dyDescent="0.15">
      <c r="C848" s="110"/>
    </row>
    <row r="849" spans="3:3" x14ac:dyDescent="0.15">
      <c r="C849" s="110"/>
    </row>
    <row r="850" spans="3:3" x14ac:dyDescent="0.15">
      <c r="C850" s="110"/>
    </row>
    <row r="851" spans="3:3" x14ac:dyDescent="0.15">
      <c r="C851" s="110"/>
    </row>
    <row r="852" spans="3:3" x14ac:dyDescent="0.15">
      <c r="C852" s="110"/>
    </row>
    <row r="853" spans="3:3" x14ac:dyDescent="0.15">
      <c r="C853" s="110"/>
    </row>
    <row r="854" spans="3:3" x14ac:dyDescent="0.15">
      <c r="C854" s="110"/>
    </row>
    <row r="855" spans="3:3" x14ac:dyDescent="0.15">
      <c r="C855" s="110"/>
    </row>
    <row r="856" spans="3:3" x14ac:dyDescent="0.15">
      <c r="C856" s="110"/>
    </row>
    <row r="857" spans="3:3" x14ac:dyDescent="0.15">
      <c r="C857" s="110"/>
    </row>
    <row r="964" spans="3:3" ht="15" x14ac:dyDescent="0.2">
      <c r="C964" s="77"/>
    </row>
    <row r="965" spans="3:3" ht="15" x14ac:dyDescent="0.2">
      <c r="C965" s="77"/>
    </row>
    <row r="966" spans="3:3" ht="15" x14ac:dyDescent="0.2">
      <c r="C966" s="77"/>
    </row>
    <row r="967" spans="3:3" ht="15" x14ac:dyDescent="0.2">
      <c r="C967" s="77"/>
    </row>
    <row r="968" spans="3:3" ht="15" x14ac:dyDescent="0.2">
      <c r="C968" s="77"/>
    </row>
    <row r="969" spans="3:3" ht="15" x14ac:dyDescent="0.2">
      <c r="C969" s="77"/>
    </row>
    <row r="970" spans="3:3" ht="15" x14ac:dyDescent="0.2">
      <c r="C970" s="77"/>
    </row>
    <row r="971" spans="3:3" ht="15" x14ac:dyDescent="0.2">
      <c r="C971" s="77"/>
    </row>
    <row r="972" spans="3:3" ht="15" x14ac:dyDescent="0.2">
      <c r="C972" s="77"/>
    </row>
    <row r="973" spans="3:3" ht="15" x14ac:dyDescent="0.2">
      <c r="C973" s="77"/>
    </row>
    <row r="974" spans="3:3" ht="15" x14ac:dyDescent="0.2">
      <c r="C974" s="77"/>
    </row>
    <row r="975" spans="3:3" ht="15" x14ac:dyDescent="0.2">
      <c r="C975" s="77"/>
    </row>
    <row r="976" spans="3:3" ht="15" x14ac:dyDescent="0.2">
      <c r="C976" s="77"/>
    </row>
    <row r="977" spans="3:3" ht="15" x14ac:dyDescent="0.2">
      <c r="C977" s="77"/>
    </row>
    <row r="978" spans="3:3" ht="15" x14ac:dyDescent="0.2">
      <c r="C978" s="77"/>
    </row>
    <row r="979" spans="3:3" ht="15" x14ac:dyDescent="0.2">
      <c r="C979" s="77"/>
    </row>
    <row r="980" spans="3:3" ht="15" x14ac:dyDescent="0.2">
      <c r="C980" s="77"/>
    </row>
    <row r="981" spans="3:3" ht="15" x14ac:dyDescent="0.2">
      <c r="C981" s="77"/>
    </row>
    <row r="982" spans="3:3" ht="15" x14ac:dyDescent="0.2">
      <c r="C982" s="77"/>
    </row>
    <row r="983" spans="3:3" ht="15" x14ac:dyDescent="0.2">
      <c r="C983" s="77"/>
    </row>
    <row r="984" spans="3:3" ht="15" x14ac:dyDescent="0.2">
      <c r="C984" s="77"/>
    </row>
    <row r="985" spans="3:3" ht="15" x14ac:dyDescent="0.2">
      <c r="C985" s="77"/>
    </row>
    <row r="986" spans="3:3" ht="15" x14ac:dyDescent="0.2">
      <c r="C986" s="77"/>
    </row>
    <row r="987" spans="3:3" ht="15" x14ac:dyDescent="0.2">
      <c r="C987" s="77"/>
    </row>
    <row r="988" spans="3:3" ht="15" x14ac:dyDescent="0.2">
      <c r="C988" s="77"/>
    </row>
    <row r="989" spans="3:3" ht="15" x14ac:dyDescent="0.2">
      <c r="C989" s="77"/>
    </row>
    <row r="990" spans="3:3" ht="15" x14ac:dyDescent="0.2">
      <c r="C990" s="77"/>
    </row>
    <row r="991" spans="3:3" ht="15" x14ac:dyDescent="0.2">
      <c r="C991" s="77"/>
    </row>
    <row r="992" spans="3:3" ht="15" x14ac:dyDescent="0.2">
      <c r="C992" s="77"/>
    </row>
    <row r="993" spans="3:3" ht="15" x14ac:dyDescent="0.2">
      <c r="C993" s="77"/>
    </row>
    <row r="994" spans="3:3" ht="15" x14ac:dyDescent="0.2">
      <c r="C994" s="77"/>
    </row>
    <row r="995" spans="3:3" ht="15" x14ac:dyDescent="0.2">
      <c r="C995" s="77"/>
    </row>
    <row r="996" spans="3:3" ht="15" x14ac:dyDescent="0.2">
      <c r="C996" s="77"/>
    </row>
    <row r="997" spans="3:3" ht="15" x14ac:dyDescent="0.2">
      <c r="C997" s="77"/>
    </row>
    <row r="998" spans="3:3" ht="15" x14ac:dyDescent="0.2">
      <c r="C998" s="77"/>
    </row>
    <row r="999" spans="3:3" ht="15" x14ac:dyDescent="0.2">
      <c r="C999" s="77"/>
    </row>
    <row r="1000" spans="3:3" ht="15" x14ac:dyDescent="0.2">
      <c r="C1000" s="77"/>
    </row>
    <row r="1001" spans="3:3" ht="15" x14ac:dyDescent="0.2">
      <c r="C1001" s="77"/>
    </row>
    <row r="1002" spans="3:3" ht="15" x14ac:dyDescent="0.2">
      <c r="C1002" s="77"/>
    </row>
    <row r="1003" spans="3:3" ht="15" x14ac:dyDescent="0.2">
      <c r="C1003" s="77"/>
    </row>
    <row r="1004" spans="3:3" ht="15" x14ac:dyDescent="0.2">
      <c r="C1004" s="77"/>
    </row>
    <row r="1005" spans="3:3" ht="15" x14ac:dyDescent="0.2">
      <c r="C1005" s="77"/>
    </row>
    <row r="1006" spans="3:3" ht="15" x14ac:dyDescent="0.2">
      <c r="C1006" s="77"/>
    </row>
    <row r="1007" spans="3:3" ht="15" x14ac:dyDescent="0.2">
      <c r="C1007" s="77"/>
    </row>
    <row r="1008" spans="3:3" ht="15" x14ac:dyDescent="0.2">
      <c r="C1008" s="77"/>
    </row>
    <row r="1009" spans="3:3" ht="15" x14ac:dyDescent="0.2">
      <c r="C1009" s="77"/>
    </row>
    <row r="1010" spans="3:3" ht="15" x14ac:dyDescent="0.2">
      <c r="C1010" s="77"/>
    </row>
    <row r="1011" spans="3:3" ht="15" x14ac:dyDescent="0.2">
      <c r="C1011" s="77"/>
    </row>
    <row r="1012" spans="3:3" ht="15" x14ac:dyDescent="0.2">
      <c r="C1012" s="77"/>
    </row>
    <row r="1013" spans="3:3" ht="15" x14ac:dyDescent="0.2">
      <c r="C1013" s="77"/>
    </row>
    <row r="1014" spans="3:3" ht="15" x14ac:dyDescent="0.2">
      <c r="C1014" s="77"/>
    </row>
    <row r="1015" spans="3:3" ht="15" x14ac:dyDescent="0.2">
      <c r="C1015" s="77"/>
    </row>
    <row r="1016" spans="3:3" ht="15" x14ac:dyDescent="0.2">
      <c r="C1016" s="77"/>
    </row>
    <row r="1017" spans="3:3" ht="15" x14ac:dyDescent="0.2">
      <c r="C1017" s="77"/>
    </row>
    <row r="1018" spans="3:3" ht="15" x14ac:dyDescent="0.2">
      <c r="C1018" s="77"/>
    </row>
    <row r="1019" spans="3:3" ht="15" x14ac:dyDescent="0.2">
      <c r="C1019" s="77"/>
    </row>
    <row r="1020" spans="3:3" ht="15" x14ac:dyDescent="0.2">
      <c r="C1020" s="77"/>
    </row>
    <row r="1021" spans="3:3" ht="15" x14ac:dyDescent="0.2">
      <c r="C1021" s="77"/>
    </row>
    <row r="1022" spans="3:3" ht="15" x14ac:dyDescent="0.2">
      <c r="C1022" s="77"/>
    </row>
    <row r="1023" spans="3:3" ht="15" x14ac:dyDescent="0.2">
      <c r="C1023" s="77"/>
    </row>
    <row r="1024" spans="3:3" ht="15" x14ac:dyDescent="0.2">
      <c r="C1024" s="77"/>
    </row>
    <row r="1025" spans="3:3" ht="15" x14ac:dyDescent="0.2">
      <c r="C1025" s="77"/>
    </row>
    <row r="1026" spans="3:3" ht="15" x14ac:dyDescent="0.2">
      <c r="C1026" s="77"/>
    </row>
    <row r="1027" spans="3:3" ht="15" x14ac:dyDescent="0.2">
      <c r="C1027" s="77"/>
    </row>
    <row r="1028" spans="3:3" ht="15" x14ac:dyDescent="0.2">
      <c r="C1028" s="77"/>
    </row>
    <row r="1029" spans="3:3" ht="15" x14ac:dyDescent="0.2">
      <c r="C1029" s="77"/>
    </row>
    <row r="1030" spans="3:3" ht="15" x14ac:dyDescent="0.2">
      <c r="C1030" s="77"/>
    </row>
    <row r="1031" spans="3:3" ht="15" x14ac:dyDescent="0.2">
      <c r="C1031" s="77"/>
    </row>
    <row r="1032" spans="3:3" ht="15" x14ac:dyDescent="0.2">
      <c r="C1032" s="77"/>
    </row>
    <row r="1033" spans="3:3" ht="15" x14ac:dyDescent="0.2">
      <c r="C1033" s="77"/>
    </row>
    <row r="1034" spans="3:3" ht="15" x14ac:dyDescent="0.2">
      <c r="C1034" s="77"/>
    </row>
    <row r="1035" spans="3:3" ht="15" x14ac:dyDescent="0.2">
      <c r="C1035" s="77"/>
    </row>
    <row r="1036" spans="3:3" ht="15" x14ac:dyDescent="0.2">
      <c r="C1036" s="77"/>
    </row>
    <row r="1037" spans="3:3" ht="15" x14ac:dyDescent="0.2">
      <c r="C1037" s="77"/>
    </row>
    <row r="1038" spans="3:3" ht="15" x14ac:dyDescent="0.2">
      <c r="C1038" s="77"/>
    </row>
    <row r="1039" spans="3:3" ht="15" x14ac:dyDescent="0.2">
      <c r="C1039" s="77"/>
    </row>
    <row r="1040" spans="3:3" ht="15" x14ac:dyDescent="0.2">
      <c r="C1040" s="77"/>
    </row>
    <row r="1041" spans="3:3" ht="15" x14ac:dyDescent="0.2">
      <c r="C1041" s="77"/>
    </row>
    <row r="1042" spans="3:3" ht="15" x14ac:dyDescent="0.2">
      <c r="C1042" s="77"/>
    </row>
    <row r="1043" spans="3:3" ht="15" x14ac:dyDescent="0.2">
      <c r="C1043" s="77"/>
    </row>
    <row r="1044" spans="3:3" ht="15" x14ac:dyDescent="0.2">
      <c r="C1044" s="77"/>
    </row>
    <row r="1045" spans="3:3" ht="15" x14ac:dyDescent="0.2">
      <c r="C1045" s="77"/>
    </row>
    <row r="1046" spans="3:3" ht="15" x14ac:dyDescent="0.2">
      <c r="C1046" s="77"/>
    </row>
    <row r="1047" spans="3:3" ht="15" x14ac:dyDescent="0.2">
      <c r="C1047" s="77"/>
    </row>
    <row r="1048" spans="3:3" ht="15" x14ac:dyDescent="0.2">
      <c r="C1048" s="77"/>
    </row>
    <row r="1049" spans="3:3" ht="15" x14ac:dyDescent="0.2">
      <c r="C1049" s="77"/>
    </row>
    <row r="1050" spans="3:3" ht="15" x14ac:dyDescent="0.2">
      <c r="C1050" s="77"/>
    </row>
    <row r="1051" spans="3:3" ht="15" x14ac:dyDescent="0.2">
      <c r="C1051" s="77"/>
    </row>
    <row r="1052" spans="3:3" ht="15" x14ac:dyDescent="0.2">
      <c r="C1052" s="77"/>
    </row>
    <row r="1053" spans="3:3" ht="15" x14ac:dyDescent="0.2">
      <c r="C1053" s="77"/>
    </row>
    <row r="1054" spans="3:3" ht="15" x14ac:dyDescent="0.2">
      <c r="C1054" s="77"/>
    </row>
    <row r="1055" spans="3:3" ht="15" x14ac:dyDescent="0.2">
      <c r="C1055" s="77"/>
    </row>
    <row r="1056" spans="3:3" ht="15" x14ac:dyDescent="0.2">
      <c r="C1056" s="77"/>
    </row>
    <row r="1057" spans="3:3" ht="15" x14ac:dyDescent="0.2">
      <c r="C1057" s="77"/>
    </row>
    <row r="1058" spans="3:3" ht="15" x14ac:dyDescent="0.2">
      <c r="C1058" s="77"/>
    </row>
    <row r="1059" spans="3:3" ht="15" x14ac:dyDescent="0.2">
      <c r="C1059" s="77"/>
    </row>
    <row r="1060" spans="3:3" ht="15" x14ac:dyDescent="0.2">
      <c r="C1060" s="77"/>
    </row>
    <row r="1061" spans="3:3" ht="15" x14ac:dyDescent="0.2">
      <c r="C1061" s="77"/>
    </row>
    <row r="1062" spans="3:3" ht="15" x14ac:dyDescent="0.2">
      <c r="C1062" s="77"/>
    </row>
    <row r="1063" spans="3:3" ht="15" x14ac:dyDescent="0.2">
      <c r="C1063" s="77"/>
    </row>
    <row r="1064" spans="3:3" ht="15" x14ac:dyDescent="0.2">
      <c r="C1064" s="77"/>
    </row>
    <row r="1065" spans="3:3" ht="15" x14ac:dyDescent="0.2">
      <c r="C1065" s="77"/>
    </row>
    <row r="1066" spans="3:3" ht="15" x14ac:dyDescent="0.2">
      <c r="C1066" s="77"/>
    </row>
    <row r="1067" spans="3:3" ht="15" x14ac:dyDescent="0.2">
      <c r="C1067" s="77"/>
    </row>
    <row r="1068" spans="3:3" ht="15" x14ac:dyDescent="0.2">
      <c r="C1068" s="77"/>
    </row>
    <row r="1069" spans="3:3" ht="15" x14ac:dyDescent="0.2">
      <c r="C1069" s="77"/>
    </row>
    <row r="1070" spans="3:3" ht="15" x14ac:dyDescent="0.2">
      <c r="C1070" s="77"/>
    </row>
    <row r="1071" spans="3:3" ht="15" x14ac:dyDescent="0.2">
      <c r="C1071" s="77"/>
    </row>
    <row r="1072" spans="3:3" ht="15" x14ac:dyDescent="0.2">
      <c r="C1072" s="77"/>
    </row>
    <row r="1073" spans="3:3" ht="15" x14ac:dyDescent="0.2">
      <c r="C1073" s="77"/>
    </row>
    <row r="1074" spans="3:3" ht="15" x14ac:dyDescent="0.2">
      <c r="C1074" s="77"/>
    </row>
    <row r="1075" spans="3:3" ht="15" x14ac:dyDescent="0.2">
      <c r="C1075" s="77"/>
    </row>
    <row r="1076" spans="3:3" ht="15" x14ac:dyDescent="0.2">
      <c r="C1076" s="77"/>
    </row>
    <row r="1077" spans="3:3" ht="15" x14ac:dyDescent="0.2">
      <c r="C1077" s="77"/>
    </row>
    <row r="1078" spans="3:3" ht="15" x14ac:dyDescent="0.2">
      <c r="C1078" s="77"/>
    </row>
    <row r="1079" spans="3:3" ht="15" x14ac:dyDescent="0.2">
      <c r="C1079" s="77"/>
    </row>
    <row r="1080" spans="3:3" ht="15" x14ac:dyDescent="0.2">
      <c r="C1080" s="77"/>
    </row>
    <row r="1081" spans="3:3" ht="15" x14ac:dyDescent="0.2">
      <c r="C1081" s="77"/>
    </row>
    <row r="1082" spans="3:3" ht="15" x14ac:dyDescent="0.2">
      <c r="C1082" s="77"/>
    </row>
    <row r="1083" spans="3:3" ht="15" x14ac:dyDescent="0.2">
      <c r="C1083" s="77"/>
    </row>
    <row r="1084" spans="3:3" ht="15" x14ac:dyDescent="0.2">
      <c r="C1084" s="77"/>
    </row>
    <row r="1085" spans="3:3" ht="15" x14ac:dyDescent="0.2">
      <c r="C1085" s="77"/>
    </row>
    <row r="1086" spans="3:3" ht="15" x14ac:dyDescent="0.2">
      <c r="C1086" s="77"/>
    </row>
    <row r="1087" spans="3:3" ht="15" x14ac:dyDescent="0.2">
      <c r="C1087" s="77"/>
    </row>
    <row r="1088" spans="3:3" ht="15" x14ac:dyDescent="0.2">
      <c r="C1088" s="77"/>
    </row>
    <row r="1089" spans="3:3" ht="15" x14ac:dyDescent="0.2">
      <c r="C1089" s="77"/>
    </row>
    <row r="1090" spans="3:3" ht="15" x14ac:dyDescent="0.2">
      <c r="C1090" s="77"/>
    </row>
    <row r="1091" spans="3:3" ht="15" x14ac:dyDescent="0.2">
      <c r="C1091" s="77"/>
    </row>
    <row r="1092" spans="3:3" ht="15" x14ac:dyDescent="0.2">
      <c r="C1092" s="77"/>
    </row>
    <row r="1093" spans="3:3" ht="15" x14ac:dyDescent="0.2">
      <c r="C1093" s="77"/>
    </row>
    <row r="1094" spans="3:3" ht="15" x14ac:dyDescent="0.2">
      <c r="C1094" s="77"/>
    </row>
    <row r="1095" spans="3:3" ht="15" x14ac:dyDescent="0.2">
      <c r="C1095" s="77"/>
    </row>
    <row r="1096" spans="3:3" ht="15" x14ac:dyDescent="0.2">
      <c r="C1096" s="77"/>
    </row>
    <row r="1097" spans="3:3" ht="15" x14ac:dyDescent="0.2">
      <c r="C1097" s="77"/>
    </row>
    <row r="1098" spans="3:3" ht="15" x14ac:dyDescent="0.2">
      <c r="C1098" s="77"/>
    </row>
    <row r="1099" spans="3:3" ht="15" x14ac:dyDescent="0.2">
      <c r="C1099" s="77"/>
    </row>
    <row r="1100" spans="3:3" ht="15" x14ac:dyDescent="0.2">
      <c r="C1100" s="77"/>
    </row>
    <row r="1101" spans="3:3" ht="15" x14ac:dyDescent="0.2">
      <c r="C1101" s="77"/>
    </row>
    <row r="1102" spans="3:3" ht="15" x14ac:dyDescent="0.2">
      <c r="C1102" s="77"/>
    </row>
    <row r="1103" spans="3:3" ht="15" x14ac:dyDescent="0.2">
      <c r="C1103" s="77"/>
    </row>
    <row r="1104" spans="3:3" ht="15" x14ac:dyDescent="0.2">
      <c r="C1104" s="77"/>
    </row>
    <row r="1105" spans="3:3" ht="15" x14ac:dyDescent="0.2">
      <c r="C1105" s="77"/>
    </row>
    <row r="1106" spans="3:3" ht="15" x14ac:dyDescent="0.2">
      <c r="C1106" s="77"/>
    </row>
    <row r="1107" spans="3:3" ht="15" x14ac:dyDescent="0.2">
      <c r="C1107" s="77"/>
    </row>
    <row r="1108" spans="3:3" ht="15" x14ac:dyDescent="0.2">
      <c r="C1108" s="77"/>
    </row>
    <row r="1109" spans="3:3" ht="15" x14ac:dyDescent="0.2">
      <c r="C1109" s="77"/>
    </row>
    <row r="1110" spans="3:3" ht="15" x14ac:dyDescent="0.2">
      <c r="C1110" s="77"/>
    </row>
    <row r="1111" spans="3:3" ht="15" x14ac:dyDescent="0.2">
      <c r="C1111" s="77"/>
    </row>
    <row r="1112" spans="3:3" ht="15" x14ac:dyDescent="0.2">
      <c r="C1112" s="77"/>
    </row>
    <row r="1113" spans="3:3" ht="15" x14ac:dyDescent="0.2">
      <c r="C1113" s="77"/>
    </row>
    <row r="1114" spans="3:3" ht="15" x14ac:dyDescent="0.2">
      <c r="C1114" s="77"/>
    </row>
    <row r="1115" spans="3:3" ht="15" x14ac:dyDescent="0.2">
      <c r="C1115" s="77"/>
    </row>
    <row r="1116" spans="3:3" ht="15" x14ac:dyDescent="0.2">
      <c r="C1116" s="77"/>
    </row>
    <row r="1117" spans="3:3" ht="15" x14ac:dyDescent="0.2">
      <c r="C1117" s="77"/>
    </row>
    <row r="1118" spans="3:3" ht="15" x14ac:dyDescent="0.2">
      <c r="C1118" s="77"/>
    </row>
    <row r="1119" spans="3:3" ht="15" x14ac:dyDescent="0.2">
      <c r="C1119" s="77"/>
    </row>
    <row r="1120" spans="3:3" ht="15" x14ac:dyDescent="0.2">
      <c r="C1120" s="77"/>
    </row>
    <row r="1121" spans="3:3" ht="15" x14ac:dyDescent="0.2">
      <c r="C1121" s="77"/>
    </row>
    <row r="1122" spans="3:3" ht="15" x14ac:dyDescent="0.2">
      <c r="C1122" s="77"/>
    </row>
    <row r="1123" spans="3:3" ht="15" x14ac:dyDescent="0.2">
      <c r="C1123" s="77"/>
    </row>
    <row r="1124" spans="3:3" ht="15" x14ac:dyDescent="0.2">
      <c r="C1124" s="77"/>
    </row>
    <row r="1125" spans="3:3" ht="15" x14ac:dyDescent="0.2">
      <c r="C1125" s="77"/>
    </row>
    <row r="1126" spans="3:3" ht="15" x14ac:dyDescent="0.2">
      <c r="C1126" s="77"/>
    </row>
    <row r="1127" spans="3:3" ht="15" x14ac:dyDescent="0.2">
      <c r="C1127" s="77"/>
    </row>
    <row r="1128" spans="3:3" ht="15" x14ac:dyDescent="0.2">
      <c r="C1128" s="77"/>
    </row>
    <row r="1129" spans="3:3" ht="15" x14ac:dyDescent="0.2">
      <c r="C1129" s="77"/>
    </row>
    <row r="1130" spans="3:3" ht="15" x14ac:dyDescent="0.2">
      <c r="C1130" s="77"/>
    </row>
    <row r="1131" spans="3:3" ht="15" x14ac:dyDescent="0.2">
      <c r="C1131" s="77"/>
    </row>
    <row r="1132" spans="3:3" ht="15" x14ac:dyDescent="0.2">
      <c r="C1132" s="77"/>
    </row>
    <row r="1133" spans="3:3" ht="15" x14ac:dyDescent="0.2">
      <c r="C1133" s="77"/>
    </row>
    <row r="1134" spans="3:3" ht="15" x14ac:dyDescent="0.2">
      <c r="C1134" s="77"/>
    </row>
    <row r="1135" spans="3:3" ht="15" x14ac:dyDescent="0.2">
      <c r="C1135" s="77"/>
    </row>
    <row r="1136" spans="3:3" ht="15" x14ac:dyDescent="0.2">
      <c r="C1136" s="77"/>
    </row>
    <row r="1137" spans="3:3" ht="15" x14ac:dyDescent="0.2">
      <c r="C1137" s="77"/>
    </row>
    <row r="1138" spans="3:3" ht="15" x14ac:dyDescent="0.2">
      <c r="C1138" s="77"/>
    </row>
    <row r="1139" spans="3:3" ht="15" x14ac:dyDescent="0.2">
      <c r="C1139" s="77"/>
    </row>
    <row r="1140" spans="3:3" ht="15" x14ac:dyDescent="0.2">
      <c r="C1140" s="77"/>
    </row>
    <row r="1141" spans="3:3" ht="15" x14ac:dyDescent="0.2">
      <c r="C1141" s="77"/>
    </row>
    <row r="1142" spans="3:3" ht="15" x14ac:dyDescent="0.2">
      <c r="C1142" s="77"/>
    </row>
    <row r="1143" spans="3:3" ht="15" x14ac:dyDescent="0.2">
      <c r="C1143" s="77"/>
    </row>
    <row r="1144" spans="3:3" ht="15" x14ac:dyDescent="0.2">
      <c r="C1144" s="77"/>
    </row>
    <row r="1145" spans="3:3" ht="15" x14ac:dyDescent="0.2">
      <c r="C1145" s="77"/>
    </row>
    <row r="1146" spans="3:3" ht="15" x14ac:dyDescent="0.2">
      <c r="C1146" s="77"/>
    </row>
    <row r="1147" spans="3:3" ht="15" x14ac:dyDescent="0.2">
      <c r="C1147" s="77"/>
    </row>
    <row r="1148" spans="3:3" ht="15" x14ac:dyDescent="0.2">
      <c r="C1148" s="77"/>
    </row>
    <row r="1149" spans="3:3" ht="15" x14ac:dyDescent="0.2">
      <c r="C1149" s="77"/>
    </row>
    <row r="1150" spans="3:3" ht="15" x14ac:dyDescent="0.2">
      <c r="C1150" s="77"/>
    </row>
    <row r="1151" spans="3:3" ht="15" x14ac:dyDescent="0.2">
      <c r="C1151" s="77"/>
    </row>
    <row r="1152" spans="3:3" ht="15" x14ac:dyDescent="0.2">
      <c r="C1152" s="77"/>
    </row>
    <row r="1153" spans="3:3" ht="15" x14ac:dyDescent="0.2">
      <c r="C1153" s="77"/>
    </row>
    <row r="1154" spans="3:3" ht="15" x14ac:dyDescent="0.2">
      <c r="C1154" s="77"/>
    </row>
    <row r="1155" spans="3:3" ht="15" x14ac:dyDescent="0.2">
      <c r="C1155" s="77"/>
    </row>
    <row r="1156" spans="3:3" ht="15" x14ac:dyDescent="0.2">
      <c r="C1156" s="77"/>
    </row>
    <row r="1157" spans="3:3" ht="15" x14ac:dyDescent="0.2">
      <c r="C1157" s="77"/>
    </row>
    <row r="1158" spans="3:3" ht="15" x14ac:dyDescent="0.2">
      <c r="C1158" s="77"/>
    </row>
    <row r="1159" spans="3:3" ht="15" x14ac:dyDescent="0.2">
      <c r="C1159" s="77"/>
    </row>
    <row r="1160" spans="3:3" ht="15" x14ac:dyDescent="0.2">
      <c r="C1160" s="77"/>
    </row>
    <row r="1161" spans="3:3" ht="15" x14ac:dyDescent="0.2">
      <c r="C1161" s="77"/>
    </row>
    <row r="1162" spans="3:3" ht="15" x14ac:dyDescent="0.2">
      <c r="C1162" s="77"/>
    </row>
    <row r="1163" spans="3:3" ht="15" x14ac:dyDescent="0.2">
      <c r="C1163" s="77"/>
    </row>
    <row r="1164" spans="3:3" ht="15" x14ac:dyDescent="0.2">
      <c r="C1164" s="77"/>
    </row>
    <row r="1165" spans="3:3" ht="15" x14ac:dyDescent="0.2">
      <c r="C1165" s="77"/>
    </row>
    <row r="1166" spans="3:3" ht="15" x14ac:dyDescent="0.2">
      <c r="C1166" s="77"/>
    </row>
    <row r="1167" spans="3:3" ht="15" x14ac:dyDescent="0.2">
      <c r="C1167" s="77"/>
    </row>
    <row r="1168" spans="3:3" ht="15" x14ac:dyDescent="0.2">
      <c r="C1168" s="77"/>
    </row>
    <row r="1169" spans="3:3" ht="15" x14ac:dyDescent="0.2">
      <c r="C1169" s="77"/>
    </row>
    <row r="1170" spans="3:3" ht="15" x14ac:dyDescent="0.2">
      <c r="C1170" s="77"/>
    </row>
    <row r="1171" spans="3:3" ht="15" x14ac:dyDescent="0.2">
      <c r="C1171" s="77"/>
    </row>
    <row r="1172" spans="3:3" ht="15" x14ac:dyDescent="0.2">
      <c r="C1172" s="77"/>
    </row>
    <row r="1173" spans="3:3" ht="15" x14ac:dyDescent="0.2">
      <c r="C1173" s="77"/>
    </row>
    <row r="1174" spans="3:3" ht="15" x14ac:dyDescent="0.2">
      <c r="C1174" s="77"/>
    </row>
    <row r="1175" spans="3:3" ht="15" x14ac:dyDescent="0.2">
      <c r="C1175" s="77"/>
    </row>
    <row r="1176" spans="3:3" ht="15" x14ac:dyDescent="0.2">
      <c r="C1176" s="77"/>
    </row>
    <row r="1177" spans="3:3" ht="15" x14ac:dyDescent="0.2">
      <c r="C1177" s="77"/>
    </row>
    <row r="1178" spans="3:3" ht="15" x14ac:dyDescent="0.2">
      <c r="C1178" s="77"/>
    </row>
    <row r="1179" spans="3:3" ht="15" x14ac:dyDescent="0.2">
      <c r="C1179" s="77"/>
    </row>
    <row r="1180" spans="3:3" ht="15" x14ac:dyDescent="0.2">
      <c r="C1180" s="77"/>
    </row>
    <row r="1181" spans="3:3" ht="15" x14ac:dyDescent="0.2">
      <c r="C1181" s="77"/>
    </row>
    <row r="1182" spans="3:3" ht="15" x14ac:dyDescent="0.2">
      <c r="C1182" s="77"/>
    </row>
    <row r="1183" spans="3:3" ht="15" x14ac:dyDescent="0.2">
      <c r="C1183" s="77"/>
    </row>
    <row r="1184" spans="3:3" ht="15" x14ac:dyDescent="0.2">
      <c r="C1184" s="77"/>
    </row>
    <row r="1185" spans="3:3" ht="15" x14ac:dyDescent="0.2">
      <c r="C1185" s="77"/>
    </row>
    <row r="1186" spans="3:3" ht="15" x14ac:dyDescent="0.2">
      <c r="C1186" s="77"/>
    </row>
    <row r="1187" spans="3:3" ht="15" x14ac:dyDescent="0.2">
      <c r="C1187" s="77"/>
    </row>
    <row r="1188" spans="3:3" ht="15" x14ac:dyDescent="0.2">
      <c r="C1188" s="77"/>
    </row>
    <row r="1189" spans="3:3" ht="15" x14ac:dyDescent="0.2">
      <c r="C1189" s="77"/>
    </row>
    <row r="1190" spans="3:3" ht="15" x14ac:dyDescent="0.2">
      <c r="C1190" s="77"/>
    </row>
    <row r="1191" spans="3:3" ht="15" x14ac:dyDescent="0.2">
      <c r="C1191" s="77"/>
    </row>
    <row r="1192" spans="3:3" ht="15" x14ac:dyDescent="0.2">
      <c r="C1192" s="77"/>
    </row>
    <row r="1193" spans="3:3" ht="15" x14ac:dyDescent="0.2">
      <c r="C1193" s="77"/>
    </row>
    <row r="1194" spans="3:3" ht="15" x14ac:dyDescent="0.2">
      <c r="C1194" s="77"/>
    </row>
    <row r="1195" spans="3:3" ht="15" x14ac:dyDescent="0.2">
      <c r="C1195" s="77"/>
    </row>
    <row r="1196" spans="3:3" ht="15" x14ac:dyDescent="0.2">
      <c r="C1196" s="77"/>
    </row>
    <row r="1197" spans="3:3" ht="15" x14ac:dyDescent="0.2">
      <c r="C1197" s="77"/>
    </row>
    <row r="1198" spans="3:3" ht="15" x14ac:dyDescent="0.2">
      <c r="C1198" s="77"/>
    </row>
    <row r="1199" spans="3:3" ht="15" x14ac:dyDescent="0.2">
      <c r="C1199" s="77"/>
    </row>
    <row r="1200" spans="3:3" ht="15" x14ac:dyDescent="0.2">
      <c r="C1200" s="77"/>
    </row>
    <row r="1201" spans="3:3" ht="15" x14ac:dyDescent="0.2">
      <c r="C1201" s="77"/>
    </row>
    <row r="1202" spans="3:3" ht="15" x14ac:dyDescent="0.2">
      <c r="C1202" s="77"/>
    </row>
    <row r="1203" spans="3:3" ht="15" x14ac:dyDescent="0.2">
      <c r="C1203" s="77"/>
    </row>
    <row r="1204" spans="3:3" ht="15" x14ac:dyDescent="0.2">
      <c r="C1204" s="77"/>
    </row>
    <row r="1205" spans="3:3" x14ac:dyDescent="0.15">
      <c r="C1205" s="111"/>
    </row>
    <row r="1206" spans="3:3" ht="15" x14ac:dyDescent="0.2">
      <c r="C1206" s="77"/>
    </row>
    <row r="1207" spans="3:3" ht="15" x14ac:dyDescent="0.2">
      <c r="C1207" s="77"/>
    </row>
    <row r="1208" spans="3:3" ht="15" x14ac:dyDescent="0.2">
      <c r="C1208" s="77"/>
    </row>
    <row r="1209" spans="3:3" ht="15" x14ac:dyDescent="0.2">
      <c r="C1209" s="77"/>
    </row>
    <row r="1210" spans="3:3" ht="15" x14ac:dyDescent="0.2">
      <c r="C1210" s="77"/>
    </row>
    <row r="1211" spans="3:3" ht="15" x14ac:dyDescent="0.2">
      <c r="C1211" s="77"/>
    </row>
    <row r="1212" spans="3:3" ht="15" x14ac:dyDescent="0.2">
      <c r="C1212" s="77"/>
    </row>
    <row r="1213" spans="3:3" ht="15" x14ac:dyDescent="0.2">
      <c r="C1213" s="77"/>
    </row>
    <row r="1214" spans="3:3" ht="15" x14ac:dyDescent="0.2">
      <c r="C1214" s="77"/>
    </row>
    <row r="1215" spans="3:3" ht="15" x14ac:dyDescent="0.2">
      <c r="C1215" s="77"/>
    </row>
    <row r="1216" spans="3:3" ht="15" x14ac:dyDescent="0.2">
      <c r="C1216" s="77"/>
    </row>
    <row r="1217" spans="3:3" ht="15" x14ac:dyDescent="0.2">
      <c r="C1217" s="77"/>
    </row>
    <row r="1218" spans="3:3" x14ac:dyDescent="0.15">
      <c r="C1218" s="111"/>
    </row>
    <row r="1219" spans="3:3" ht="15" x14ac:dyDescent="0.2">
      <c r="C1219" s="77"/>
    </row>
    <row r="1220" spans="3:3" ht="15" x14ac:dyDescent="0.2">
      <c r="C1220" s="77"/>
    </row>
    <row r="1221" spans="3:3" ht="15" x14ac:dyDescent="0.2">
      <c r="C1221" s="77"/>
    </row>
    <row r="1222" spans="3:3" ht="15" x14ac:dyDescent="0.2">
      <c r="C1222" s="77"/>
    </row>
    <row r="1223" spans="3:3" ht="15" x14ac:dyDescent="0.2">
      <c r="C1223" s="77"/>
    </row>
    <row r="1224" spans="3:3" ht="15" x14ac:dyDescent="0.2">
      <c r="C1224" s="112"/>
    </row>
    <row r="1225" spans="3:3" ht="15" x14ac:dyDescent="0.2">
      <c r="C1225" s="112"/>
    </row>
    <row r="1226" spans="3:3" ht="15" x14ac:dyDescent="0.2">
      <c r="C1226" s="77"/>
    </row>
    <row r="1227" spans="3:3" ht="15" x14ac:dyDescent="0.2">
      <c r="C1227" s="77"/>
    </row>
    <row r="1228" spans="3:3" ht="15" x14ac:dyDescent="0.2">
      <c r="C1228" s="77"/>
    </row>
    <row r="1229" spans="3:3" ht="15" x14ac:dyDescent="0.2">
      <c r="C1229" s="77"/>
    </row>
    <row r="1230" spans="3:3" ht="15" x14ac:dyDescent="0.2">
      <c r="C1230" s="77"/>
    </row>
    <row r="1231" spans="3:3" ht="15" x14ac:dyDescent="0.2">
      <c r="C1231" s="77"/>
    </row>
    <row r="1232" spans="3:3" ht="15" x14ac:dyDescent="0.2">
      <c r="C1232" s="77"/>
    </row>
    <row r="1233" spans="3:3" ht="15" x14ac:dyDescent="0.2">
      <c r="C1233" s="77"/>
    </row>
    <row r="1234" spans="3:3" ht="15" x14ac:dyDescent="0.2">
      <c r="C1234" s="77"/>
    </row>
    <row r="1235" spans="3:3" ht="15" x14ac:dyDescent="0.2">
      <c r="C1235" s="77"/>
    </row>
    <row r="1236" spans="3:3" ht="15" x14ac:dyDescent="0.2">
      <c r="C1236" s="77"/>
    </row>
    <row r="1237" spans="3:3" ht="15" x14ac:dyDescent="0.2">
      <c r="C1237" s="77"/>
    </row>
    <row r="1238" spans="3:3" ht="15" x14ac:dyDescent="0.2">
      <c r="C1238" s="77"/>
    </row>
    <row r="1239" spans="3:3" ht="15" x14ac:dyDescent="0.2">
      <c r="C1239" s="77"/>
    </row>
    <row r="1240" spans="3:3" ht="15" x14ac:dyDescent="0.2">
      <c r="C1240" s="77"/>
    </row>
    <row r="1241" spans="3:3" ht="15" x14ac:dyDescent="0.2">
      <c r="C1241" s="77"/>
    </row>
    <row r="1242" spans="3:3" ht="15" x14ac:dyDescent="0.2">
      <c r="C1242" s="77"/>
    </row>
    <row r="1243" spans="3:3" ht="15" x14ac:dyDescent="0.2">
      <c r="C1243" s="77"/>
    </row>
    <row r="1244" spans="3:3" ht="15" x14ac:dyDescent="0.2">
      <c r="C1244" s="77"/>
    </row>
    <row r="1245" spans="3:3" ht="15" x14ac:dyDescent="0.2">
      <c r="C1245" s="77"/>
    </row>
    <row r="1246" spans="3:3" ht="15" x14ac:dyDescent="0.2">
      <c r="C1246" s="77"/>
    </row>
    <row r="1247" spans="3:3" ht="15" x14ac:dyDescent="0.2">
      <c r="C1247" s="77"/>
    </row>
    <row r="1248" spans="3:3" ht="15" x14ac:dyDescent="0.2">
      <c r="C1248" s="77"/>
    </row>
    <row r="1249" spans="3:3" ht="15" x14ac:dyDescent="0.2">
      <c r="C1249" s="77"/>
    </row>
    <row r="1250" spans="3:3" ht="15" x14ac:dyDescent="0.2">
      <c r="C1250" s="77"/>
    </row>
    <row r="1251" spans="3:3" ht="15" x14ac:dyDescent="0.2">
      <c r="C1251" s="77"/>
    </row>
    <row r="1252" spans="3:3" ht="15" x14ac:dyDescent="0.2">
      <c r="C1252" s="77"/>
    </row>
    <row r="1253" spans="3:3" ht="15" x14ac:dyDescent="0.2">
      <c r="C1253" s="77"/>
    </row>
    <row r="1254" spans="3:3" ht="15" x14ac:dyDescent="0.2">
      <c r="C1254" s="77"/>
    </row>
    <row r="1255" spans="3:3" ht="15" x14ac:dyDescent="0.2">
      <c r="C1255" s="77"/>
    </row>
    <row r="1256" spans="3:3" ht="15" x14ac:dyDescent="0.2">
      <c r="C1256" s="77"/>
    </row>
    <row r="1257" spans="3:3" ht="15" x14ac:dyDescent="0.2">
      <c r="C1257" s="77"/>
    </row>
    <row r="1258" spans="3:3" ht="15" x14ac:dyDescent="0.2">
      <c r="C1258" s="77"/>
    </row>
    <row r="1259" spans="3:3" ht="15" x14ac:dyDescent="0.2">
      <c r="C1259" s="77"/>
    </row>
    <row r="1260" spans="3:3" ht="15" x14ac:dyDescent="0.2">
      <c r="C1260" s="77"/>
    </row>
    <row r="1261" spans="3:3" ht="15" x14ac:dyDescent="0.2">
      <c r="C1261" s="77"/>
    </row>
    <row r="1262" spans="3:3" ht="15" x14ac:dyDescent="0.2">
      <c r="C1262" s="77"/>
    </row>
    <row r="1263" spans="3:3" ht="15" x14ac:dyDescent="0.2">
      <c r="C1263" s="77"/>
    </row>
    <row r="1264" spans="3:3" ht="15" x14ac:dyDescent="0.2">
      <c r="C1264" s="77"/>
    </row>
    <row r="1265" spans="3:3" x14ac:dyDescent="0.15">
      <c r="C1265" s="111"/>
    </row>
    <row r="1266" spans="3:3" ht="15" x14ac:dyDescent="0.2">
      <c r="C1266" s="77"/>
    </row>
    <row r="1267" spans="3:3" ht="15" x14ac:dyDescent="0.2">
      <c r="C1267" s="77"/>
    </row>
    <row r="1268" spans="3:3" ht="15" x14ac:dyDescent="0.2">
      <c r="C1268" s="77"/>
    </row>
    <row r="1269" spans="3:3" ht="15" x14ac:dyDescent="0.2">
      <c r="C1269" s="77"/>
    </row>
    <row r="1270" spans="3:3" ht="15" x14ac:dyDescent="0.2">
      <c r="C1270" s="77"/>
    </row>
    <row r="1271" spans="3:3" ht="15" x14ac:dyDescent="0.2">
      <c r="C1271" s="77"/>
    </row>
    <row r="1272" spans="3:3" ht="15" x14ac:dyDescent="0.2">
      <c r="C1272" s="77"/>
    </row>
    <row r="1273" spans="3:3" ht="15" x14ac:dyDescent="0.2">
      <c r="C1273" s="77"/>
    </row>
    <row r="1274" spans="3:3" ht="15" x14ac:dyDescent="0.2">
      <c r="C1274" s="77"/>
    </row>
    <row r="1275" spans="3:3" ht="15" x14ac:dyDescent="0.2">
      <c r="C1275" s="77"/>
    </row>
    <row r="1276" spans="3:3" ht="15" x14ac:dyDescent="0.2">
      <c r="C1276" s="77"/>
    </row>
    <row r="1277" spans="3:3" ht="15" x14ac:dyDescent="0.2">
      <c r="C1277" s="77"/>
    </row>
    <row r="1278" spans="3:3" ht="15" x14ac:dyDescent="0.2">
      <c r="C1278" s="77"/>
    </row>
    <row r="1279" spans="3:3" ht="15" x14ac:dyDescent="0.2">
      <c r="C1279" s="77"/>
    </row>
    <row r="1280" spans="3:3" ht="15" x14ac:dyDescent="0.2">
      <c r="C1280" s="77"/>
    </row>
    <row r="1281" spans="3:3" ht="15" x14ac:dyDescent="0.2">
      <c r="C1281" s="113"/>
    </row>
    <row r="1282" spans="3:3" ht="15" x14ac:dyDescent="0.2">
      <c r="C1282" s="113"/>
    </row>
    <row r="1283" spans="3:3" ht="15" x14ac:dyDescent="0.2">
      <c r="C1283" s="77"/>
    </row>
    <row r="1284" spans="3:3" ht="15" x14ac:dyDescent="0.2">
      <c r="C1284" s="77"/>
    </row>
    <row r="1285" spans="3:3" ht="15" x14ac:dyDescent="0.2">
      <c r="C1285" s="77"/>
    </row>
    <row r="1286" spans="3:3" ht="15" x14ac:dyDescent="0.2">
      <c r="C1286" s="77"/>
    </row>
    <row r="1287" spans="3:3" ht="15" x14ac:dyDescent="0.2">
      <c r="C1287" s="77"/>
    </row>
    <row r="1288" spans="3:3" ht="15" x14ac:dyDescent="0.2">
      <c r="C1288" s="77"/>
    </row>
    <row r="1289" spans="3:3" ht="15" x14ac:dyDescent="0.2">
      <c r="C1289" s="77"/>
    </row>
  </sheetData>
  <phoneticPr fontId="3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8380-0488-4353-91AC-7F761E7B988F}">
  <dimension ref="A1:H35"/>
  <sheetViews>
    <sheetView workbookViewId="0">
      <selection activeCell="A3" sqref="A3:G35"/>
    </sheetView>
  </sheetViews>
  <sheetFormatPr baseColWidth="10" defaultRowHeight="13" x14ac:dyDescent="0.15"/>
  <cols>
    <col min="1" max="1" width="56" bestFit="1" customWidth="1"/>
    <col min="2" max="2" width="11" bestFit="1" customWidth="1"/>
    <col min="3" max="3" width="11.5" bestFit="1" customWidth="1"/>
    <col min="4" max="4" width="8.5" bestFit="1" customWidth="1"/>
    <col min="5" max="5" width="9" bestFit="1" customWidth="1"/>
    <col min="6" max="6" width="14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68" customFormat="1" ht="23.25" customHeight="1" x14ac:dyDescent="0.25">
      <c r="A3" s="45" t="s">
        <v>588</v>
      </c>
      <c r="B3" s="71"/>
      <c r="C3" s="46"/>
      <c r="D3" s="106"/>
      <c r="E3" s="73"/>
      <c r="F3" s="70"/>
      <c r="H3" s="78"/>
    </row>
    <row r="4" spans="1:8" s="68" customFormat="1" x14ac:dyDescent="0.15">
      <c r="A4" s="1" t="s">
        <v>101</v>
      </c>
      <c r="B4" s="71"/>
      <c r="C4" s="46"/>
      <c r="D4" s="106"/>
      <c r="E4" s="73"/>
      <c r="F4" s="70"/>
      <c r="H4" s="78"/>
    </row>
    <row r="5" spans="1:8" s="68" customFormat="1" x14ac:dyDescent="0.15">
      <c r="A5" s="68" t="s">
        <v>441</v>
      </c>
      <c r="B5" s="71">
        <v>51210000</v>
      </c>
      <c r="C5" s="46">
        <v>1560</v>
      </c>
      <c r="D5" s="106" t="s">
        <v>57</v>
      </c>
      <c r="E5" s="73" t="s">
        <v>102</v>
      </c>
      <c r="F5" s="70">
        <v>4030956031564</v>
      </c>
      <c r="G5" s="68">
        <v>84248995</v>
      </c>
      <c r="H5" s="78"/>
    </row>
    <row r="6" spans="1:8" s="68" customFormat="1" x14ac:dyDescent="0.15">
      <c r="A6" s="1" t="s">
        <v>592</v>
      </c>
      <c r="B6" s="71"/>
      <c r="C6" s="46"/>
      <c r="D6" s="106"/>
      <c r="E6" s="73"/>
      <c r="F6" s="70"/>
      <c r="H6" s="78"/>
    </row>
    <row r="7" spans="1:8" s="68" customFormat="1" x14ac:dyDescent="0.15">
      <c r="A7" s="68" t="s">
        <v>103</v>
      </c>
      <c r="B7" s="71">
        <v>16110000</v>
      </c>
      <c r="C7" s="46">
        <v>205</v>
      </c>
      <c r="D7" s="106" t="s">
        <v>57</v>
      </c>
      <c r="E7" s="73" t="s">
        <v>104</v>
      </c>
      <c r="F7" s="70">
        <v>4030956018497</v>
      </c>
      <c r="G7" s="68">
        <v>40093200</v>
      </c>
      <c r="H7" s="78"/>
    </row>
    <row r="8" spans="1:8" s="68" customFormat="1" x14ac:dyDescent="0.15">
      <c r="A8" s="68" t="s">
        <v>291</v>
      </c>
      <c r="B8" s="71">
        <v>16120000</v>
      </c>
      <c r="C8" s="46">
        <v>134</v>
      </c>
      <c r="D8" s="106" t="s">
        <v>57</v>
      </c>
      <c r="E8" s="73" t="s">
        <v>105</v>
      </c>
      <c r="F8" s="70">
        <v>4030956018534</v>
      </c>
      <c r="G8" s="68">
        <v>40093200</v>
      </c>
      <c r="H8" s="78"/>
    </row>
    <row r="9" spans="1:8" s="68" customFormat="1" x14ac:dyDescent="0.15">
      <c r="A9" s="68" t="s">
        <v>106</v>
      </c>
      <c r="B9" s="71">
        <v>16210000</v>
      </c>
      <c r="C9" s="46">
        <v>267</v>
      </c>
      <c r="D9" s="106" t="s">
        <v>57</v>
      </c>
      <c r="E9" s="73" t="s">
        <v>107</v>
      </c>
      <c r="F9" s="70">
        <v>4030956018626</v>
      </c>
      <c r="G9" s="68">
        <v>40093200</v>
      </c>
      <c r="H9" s="78"/>
    </row>
    <row r="10" spans="1:8" s="68" customFormat="1" ht="15" customHeight="1" x14ac:dyDescent="0.15">
      <c r="B10" s="71"/>
      <c r="C10" s="46"/>
      <c r="D10" s="106"/>
      <c r="E10" s="73"/>
      <c r="F10" s="70"/>
      <c r="H10" s="78"/>
    </row>
    <row r="11" spans="1:8" s="68" customFormat="1" x14ac:dyDescent="0.15">
      <c r="A11" s="75" t="s">
        <v>108</v>
      </c>
      <c r="B11" s="71"/>
      <c r="C11" s="46"/>
      <c r="D11" s="106"/>
      <c r="E11" s="73"/>
      <c r="F11" s="70"/>
      <c r="H11" s="78"/>
    </row>
    <row r="12" spans="1:8" s="68" customFormat="1" x14ac:dyDescent="0.15">
      <c r="A12" s="28" t="s">
        <v>593</v>
      </c>
      <c r="B12" s="71">
        <v>7999170000</v>
      </c>
      <c r="C12" s="46">
        <v>3940</v>
      </c>
      <c r="D12" s="60" t="s">
        <v>73</v>
      </c>
      <c r="E12" s="73">
        <v>30</v>
      </c>
      <c r="F12" s="70">
        <v>4030956083921</v>
      </c>
      <c r="G12" s="68">
        <v>84242000</v>
      </c>
      <c r="H12" s="78"/>
    </row>
    <row r="13" spans="1:8" s="68" customFormat="1" x14ac:dyDescent="0.15">
      <c r="A13" s="28" t="s">
        <v>594</v>
      </c>
      <c r="B13" s="71">
        <v>7999150000</v>
      </c>
      <c r="C13" s="46">
        <v>8970</v>
      </c>
      <c r="D13" s="106" t="s">
        <v>77</v>
      </c>
      <c r="E13" s="73" t="s">
        <v>109</v>
      </c>
      <c r="F13" s="70">
        <v>4030956040078</v>
      </c>
      <c r="G13" s="68">
        <v>84242000</v>
      </c>
      <c r="H13" s="78"/>
    </row>
    <row r="14" spans="1:8" s="68" customFormat="1" x14ac:dyDescent="0.15">
      <c r="A14" s="28" t="s">
        <v>595</v>
      </c>
      <c r="B14" s="71">
        <v>7999190000</v>
      </c>
      <c r="C14" s="46">
        <v>16310</v>
      </c>
      <c r="D14" s="106" t="s">
        <v>77</v>
      </c>
      <c r="E14" s="73">
        <v>197</v>
      </c>
      <c r="F14" s="70">
        <v>4030956083938</v>
      </c>
      <c r="G14" s="68">
        <v>84242000</v>
      </c>
      <c r="H14" s="78"/>
    </row>
    <row r="15" spans="1:8" s="68" customFormat="1" x14ac:dyDescent="0.15">
      <c r="A15" s="28"/>
      <c r="B15" s="71"/>
      <c r="C15" s="46"/>
      <c r="D15" s="106"/>
      <c r="E15" s="73"/>
      <c r="F15" s="70"/>
      <c r="H15" s="78"/>
    </row>
    <row r="16" spans="1:8" s="68" customFormat="1" x14ac:dyDescent="0.15">
      <c r="A16" s="1" t="s">
        <v>591</v>
      </c>
      <c r="B16" s="71"/>
      <c r="C16" s="46"/>
      <c r="D16" s="106"/>
      <c r="E16" s="73"/>
      <c r="F16" s="70"/>
      <c r="H16" s="78"/>
    </row>
    <row r="17" spans="1:7" x14ac:dyDescent="0.15">
      <c r="A17" s="28" t="s">
        <v>602</v>
      </c>
      <c r="B17" s="25" t="s">
        <v>598</v>
      </c>
      <c r="C17" s="46">
        <v>148</v>
      </c>
      <c r="D17" s="106" t="s">
        <v>77</v>
      </c>
      <c r="E17" s="73">
        <v>1.8</v>
      </c>
      <c r="F17" s="70">
        <v>4030956056529</v>
      </c>
      <c r="G17" s="68">
        <v>84799080</v>
      </c>
    </row>
    <row r="18" spans="1:7" x14ac:dyDescent="0.15">
      <c r="A18" s="68" t="s">
        <v>596</v>
      </c>
      <c r="B18" s="25" t="s">
        <v>599</v>
      </c>
      <c r="C18" s="46">
        <v>6.7</v>
      </c>
      <c r="D18" s="106" t="s">
        <v>77</v>
      </c>
      <c r="E18" s="73">
        <v>0.02</v>
      </c>
      <c r="F18" s="70">
        <v>4030956051777</v>
      </c>
      <c r="G18" s="68">
        <v>84699096</v>
      </c>
    </row>
    <row r="19" spans="1:7" x14ac:dyDescent="0.15">
      <c r="A19" s="68" t="s">
        <v>597</v>
      </c>
      <c r="B19" s="71" t="s">
        <v>600</v>
      </c>
      <c r="C19" s="46">
        <v>91.3</v>
      </c>
      <c r="D19" s="106" t="s">
        <v>77</v>
      </c>
      <c r="E19" s="73"/>
      <c r="F19" s="70">
        <v>4030956063879</v>
      </c>
      <c r="G19" s="68">
        <v>84799080</v>
      </c>
    </row>
    <row r="20" spans="1:7" ht="42" x14ac:dyDescent="0.15">
      <c r="A20" s="121" t="s">
        <v>603</v>
      </c>
      <c r="B20" s="71" t="s">
        <v>601</v>
      </c>
      <c r="C20" s="46">
        <v>297</v>
      </c>
      <c r="D20" s="106" t="s">
        <v>77</v>
      </c>
      <c r="E20" s="73"/>
      <c r="F20" s="70">
        <v>4030956083945</v>
      </c>
      <c r="G20" s="68">
        <v>84799080</v>
      </c>
    </row>
    <row r="21" spans="1:7" ht="42" x14ac:dyDescent="0.15">
      <c r="A21" s="121" t="s">
        <v>604</v>
      </c>
      <c r="B21" s="71">
        <v>99700041</v>
      </c>
      <c r="C21" s="46">
        <v>58.6</v>
      </c>
      <c r="D21" s="106" t="s">
        <v>77</v>
      </c>
      <c r="E21" s="73">
        <v>1.1499999999999999</v>
      </c>
      <c r="F21" s="70">
        <v>4030956083952</v>
      </c>
      <c r="G21" s="68">
        <v>84799080</v>
      </c>
    </row>
    <row r="22" spans="1:7" x14ac:dyDescent="0.15">
      <c r="A22" s="68"/>
      <c r="B22" s="71"/>
      <c r="C22" s="46"/>
      <c r="D22" s="106"/>
      <c r="E22" s="73"/>
      <c r="F22" s="70"/>
      <c r="G22" s="68"/>
    </row>
    <row r="23" spans="1:7" x14ac:dyDescent="0.15">
      <c r="A23" s="1" t="s">
        <v>605</v>
      </c>
      <c r="B23" s="71"/>
      <c r="C23" s="46"/>
      <c r="D23" s="106"/>
      <c r="E23" s="73"/>
      <c r="F23" s="70"/>
      <c r="G23" s="68"/>
    </row>
    <row r="24" spans="1:7" ht="28" x14ac:dyDescent="0.15">
      <c r="A24" s="121" t="s">
        <v>609</v>
      </c>
      <c r="B24" s="25" t="s">
        <v>606</v>
      </c>
      <c r="C24" s="46">
        <v>22.6</v>
      </c>
      <c r="D24" s="106" t="s">
        <v>77</v>
      </c>
      <c r="E24" s="73">
        <v>0.03</v>
      </c>
      <c r="F24" s="70">
        <v>4030956083969</v>
      </c>
      <c r="G24" s="68">
        <v>84799080</v>
      </c>
    </row>
    <row r="25" spans="1:7" ht="28" x14ac:dyDescent="0.15">
      <c r="A25" s="121" t="s">
        <v>610</v>
      </c>
      <c r="B25" s="25" t="s">
        <v>607</v>
      </c>
      <c r="C25" s="46">
        <v>22.6</v>
      </c>
      <c r="D25" s="106" t="s">
        <v>77</v>
      </c>
      <c r="E25" s="73">
        <v>0.03</v>
      </c>
      <c r="F25" s="70">
        <v>4030956083976</v>
      </c>
      <c r="G25" s="68">
        <v>84799080</v>
      </c>
    </row>
    <row r="26" spans="1:7" ht="28" x14ac:dyDescent="0.15">
      <c r="A26" s="121" t="s">
        <v>611</v>
      </c>
      <c r="B26" s="25" t="s">
        <v>608</v>
      </c>
      <c r="C26" s="46">
        <v>22.6</v>
      </c>
      <c r="D26" s="106" t="s">
        <v>77</v>
      </c>
      <c r="E26" s="73">
        <v>0.03</v>
      </c>
      <c r="F26" s="70">
        <v>4030956083983</v>
      </c>
      <c r="G26" s="68">
        <v>84799080</v>
      </c>
    </row>
    <row r="27" spans="1:7" x14ac:dyDescent="0.15">
      <c r="A27" s="68"/>
      <c r="B27" s="71"/>
      <c r="C27" s="46"/>
      <c r="D27" s="106"/>
      <c r="E27" s="73"/>
      <c r="F27" s="70"/>
      <c r="G27" s="68"/>
    </row>
    <row r="28" spans="1:7" x14ac:dyDescent="0.15">
      <c r="A28" s="1" t="s">
        <v>612</v>
      </c>
      <c r="B28" s="71"/>
      <c r="C28" s="46"/>
      <c r="D28" s="106"/>
      <c r="E28" s="73"/>
      <c r="F28" s="70"/>
      <c r="G28" s="68"/>
    </row>
    <row r="29" spans="1:7" ht="28" x14ac:dyDescent="0.15">
      <c r="A29" s="121" t="s">
        <v>613</v>
      </c>
      <c r="B29" s="25" t="s">
        <v>617</v>
      </c>
      <c r="C29" s="46">
        <v>25.7</v>
      </c>
      <c r="D29" s="106" t="s">
        <v>77</v>
      </c>
      <c r="E29" s="73">
        <v>0.03</v>
      </c>
      <c r="F29" s="70">
        <v>4030956083990</v>
      </c>
      <c r="G29" s="68">
        <v>84799080</v>
      </c>
    </row>
    <row r="30" spans="1:7" ht="28" x14ac:dyDescent="0.15">
      <c r="A30" s="121" t="s">
        <v>614</v>
      </c>
      <c r="B30" s="25" t="s">
        <v>618</v>
      </c>
      <c r="C30" s="46">
        <v>25.7</v>
      </c>
      <c r="D30" s="106" t="s">
        <v>77</v>
      </c>
      <c r="E30" s="73">
        <v>0.03</v>
      </c>
      <c r="F30" s="70">
        <v>4030956056178</v>
      </c>
      <c r="G30" s="68">
        <v>87089998</v>
      </c>
    </row>
    <row r="31" spans="1:7" ht="28" x14ac:dyDescent="0.15">
      <c r="A31" s="121" t="s">
        <v>615</v>
      </c>
      <c r="B31" s="25" t="s">
        <v>619</v>
      </c>
      <c r="C31" s="46">
        <v>25.7</v>
      </c>
      <c r="D31" s="106" t="s">
        <v>77</v>
      </c>
      <c r="E31" s="73">
        <v>0.03</v>
      </c>
      <c r="F31" s="70">
        <v>4030956056185</v>
      </c>
      <c r="G31" s="68">
        <v>87089998</v>
      </c>
    </row>
    <row r="32" spans="1:7" ht="14" x14ac:dyDescent="0.15">
      <c r="A32" s="121" t="s">
        <v>616</v>
      </c>
      <c r="B32" s="25" t="s">
        <v>620</v>
      </c>
      <c r="C32" s="46">
        <v>38</v>
      </c>
      <c r="D32" s="106" t="s">
        <v>77</v>
      </c>
      <c r="E32" s="73">
        <v>0.05</v>
      </c>
      <c r="F32" s="70">
        <v>4030956061578</v>
      </c>
      <c r="G32" s="68">
        <v>84799080</v>
      </c>
    </row>
    <row r="33" spans="1:7" x14ac:dyDescent="0.15">
      <c r="A33" s="121"/>
      <c r="B33" s="25"/>
      <c r="C33" s="46"/>
      <c r="D33" s="106"/>
      <c r="E33" s="73"/>
      <c r="F33" s="70"/>
      <c r="G33" s="68"/>
    </row>
    <row r="34" spans="1:7" x14ac:dyDescent="0.15">
      <c r="A34" s="1" t="s">
        <v>621</v>
      </c>
      <c r="B34" s="71"/>
      <c r="C34" s="46"/>
      <c r="D34" s="106"/>
      <c r="E34" s="73"/>
      <c r="F34" s="70"/>
      <c r="G34" s="68"/>
    </row>
    <row r="35" spans="1:7" ht="98" x14ac:dyDescent="0.15">
      <c r="A35" s="121" t="s">
        <v>622</v>
      </c>
      <c r="B35" s="25" t="s">
        <v>623</v>
      </c>
      <c r="C35" s="46">
        <v>5170</v>
      </c>
      <c r="D35" s="106" t="s">
        <v>77</v>
      </c>
      <c r="E35" s="73"/>
      <c r="F35" s="70">
        <v>4030956084003</v>
      </c>
      <c r="G35" s="68">
        <v>84799080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4"/>
  <sheetViews>
    <sheetView topLeftCell="A48" workbookViewId="0">
      <selection activeCell="A3" sqref="A3:G62"/>
    </sheetView>
  </sheetViews>
  <sheetFormatPr baseColWidth="10" defaultRowHeight="13" x14ac:dyDescent="0.15"/>
  <cols>
    <col min="1" max="1" width="75.5" bestFit="1" customWidth="1"/>
    <col min="2" max="2" width="18.5" style="38" customWidth="1"/>
    <col min="3" max="3" width="13.5" style="1" bestFit="1" customWidth="1"/>
    <col min="4" max="4" width="7.5" customWidth="1"/>
    <col min="5" max="5" width="11.5" style="38"/>
    <col min="6" max="6" width="20" style="38" customWidth="1"/>
  </cols>
  <sheetData>
    <row r="1" spans="1:7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7" x14ac:dyDescent="0.15">
      <c r="A2" s="37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7" s="68" customFormat="1" ht="24.75" customHeight="1" x14ac:dyDescent="0.25">
      <c r="A3" s="96" t="s">
        <v>520</v>
      </c>
      <c r="B3" s="64"/>
      <c r="C3" s="46"/>
      <c r="D3" s="122"/>
      <c r="E3" s="66"/>
    </row>
    <row r="4" spans="1:7" s="28" customFormat="1" ht="56" x14ac:dyDescent="0.15">
      <c r="A4" s="62" t="s">
        <v>526</v>
      </c>
      <c r="B4" s="61" t="s">
        <v>468</v>
      </c>
      <c r="C4" s="46">
        <v>96.3</v>
      </c>
      <c r="D4" s="60" t="s">
        <v>126</v>
      </c>
      <c r="E4" s="58">
        <v>0.6</v>
      </c>
      <c r="F4" s="36">
        <v>4030956081019</v>
      </c>
      <c r="G4" s="28">
        <v>84199085</v>
      </c>
    </row>
    <row r="5" spans="1:7" s="28" customFormat="1" ht="84" x14ac:dyDescent="0.15">
      <c r="A5" s="62" t="s">
        <v>541</v>
      </c>
      <c r="B5" s="61" t="s">
        <v>483</v>
      </c>
      <c r="C5" s="46">
        <v>208</v>
      </c>
      <c r="D5" s="60" t="s">
        <v>126</v>
      </c>
      <c r="E5" s="58">
        <v>2</v>
      </c>
      <c r="F5" s="36">
        <v>4030956081101</v>
      </c>
      <c r="G5" s="28">
        <v>84199085</v>
      </c>
    </row>
    <row r="6" spans="1:7" s="28" customFormat="1" ht="56" x14ac:dyDescent="0.15">
      <c r="A6" s="62" t="s">
        <v>528</v>
      </c>
      <c r="B6" s="61" t="s">
        <v>470</v>
      </c>
      <c r="C6" s="46">
        <v>96.7</v>
      </c>
      <c r="D6" s="60" t="s">
        <v>126</v>
      </c>
      <c r="E6" s="58">
        <v>0.6</v>
      </c>
      <c r="F6" s="36">
        <v>4030956081026</v>
      </c>
      <c r="G6" s="28">
        <v>84199085</v>
      </c>
    </row>
    <row r="7" spans="1:7" s="28" customFormat="1" ht="56" x14ac:dyDescent="0.15">
      <c r="A7" s="62" t="s">
        <v>531</v>
      </c>
      <c r="B7" s="61" t="s">
        <v>473</v>
      </c>
      <c r="C7" s="46">
        <v>102</v>
      </c>
      <c r="D7" s="60" t="s">
        <v>126</v>
      </c>
      <c r="E7" s="58">
        <v>1</v>
      </c>
      <c r="F7" s="36">
        <v>4030956081033</v>
      </c>
      <c r="G7" s="28">
        <v>84199085</v>
      </c>
    </row>
    <row r="8" spans="1:7" s="28" customFormat="1" ht="56" x14ac:dyDescent="0.15">
      <c r="A8" s="62" t="s">
        <v>532</v>
      </c>
      <c r="B8" s="61" t="s">
        <v>474</v>
      </c>
      <c r="C8" s="46">
        <v>107</v>
      </c>
      <c r="D8" s="60" t="s">
        <v>126</v>
      </c>
      <c r="E8" s="58">
        <v>1.1000000000000001</v>
      </c>
      <c r="F8" s="36">
        <v>4030956081040</v>
      </c>
      <c r="G8" s="28">
        <v>84199085</v>
      </c>
    </row>
    <row r="9" spans="1:7" s="28" customFormat="1" ht="84" x14ac:dyDescent="0.15">
      <c r="A9" s="62" t="s">
        <v>539</v>
      </c>
      <c r="B9" s="61" t="s">
        <v>481</v>
      </c>
      <c r="C9" s="46">
        <v>250</v>
      </c>
      <c r="D9" s="60" t="s">
        <v>126</v>
      </c>
      <c r="E9" s="58">
        <v>3.6</v>
      </c>
      <c r="F9" s="36">
        <v>4030956081903</v>
      </c>
      <c r="G9" s="28">
        <v>84681000</v>
      </c>
    </row>
    <row r="10" spans="1:7" s="28" customFormat="1" ht="56" x14ac:dyDescent="0.15">
      <c r="A10" s="62" t="s">
        <v>534</v>
      </c>
      <c r="B10" s="61" t="s">
        <v>476</v>
      </c>
      <c r="C10" s="46">
        <v>112</v>
      </c>
      <c r="D10" s="60" t="s">
        <v>126</v>
      </c>
      <c r="E10" s="58">
        <v>1.2</v>
      </c>
      <c r="F10" s="36">
        <v>4030956081057</v>
      </c>
      <c r="G10" s="28">
        <v>84199085</v>
      </c>
    </row>
    <row r="11" spans="1:7" s="28" customFormat="1" ht="84" x14ac:dyDescent="0.15">
      <c r="A11" s="62" t="s">
        <v>540</v>
      </c>
      <c r="B11" s="61" t="s">
        <v>482</v>
      </c>
      <c r="C11" s="46">
        <v>254</v>
      </c>
      <c r="D11" s="60" t="s">
        <v>126</v>
      </c>
      <c r="E11" s="58">
        <v>3.7</v>
      </c>
      <c r="F11" s="36">
        <v>4030956081095</v>
      </c>
      <c r="G11" s="28">
        <v>84199085</v>
      </c>
    </row>
    <row r="12" spans="1:7" s="28" customFormat="1" ht="56" x14ac:dyDescent="0.15">
      <c r="A12" s="62" t="s">
        <v>535</v>
      </c>
      <c r="B12" s="61" t="s">
        <v>477</v>
      </c>
      <c r="C12" s="46">
        <v>156</v>
      </c>
      <c r="D12" s="60" t="s">
        <v>124</v>
      </c>
      <c r="E12" s="58">
        <v>0.8</v>
      </c>
      <c r="F12" s="36">
        <v>4030956081064</v>
      </c>
      <c r="G12" s="28">
        <v>84199085</v>
      </c>
    </row>
    <row r="13" spans="1:7" s="28" customFormat="1" ht="84" x14ac:dyDescent="0.15">
      <c r="A13" s="62" t="s">
        <v>536</v>
      </c>
      <c r="B13" s="61" t="s">
        <v>478</v>
      </c>
      <c r="C13" s="46">
        <v>303</v>
      </c>
      <c r="D13" s="60" t="s">
        <v>124</v>
      </c>
      <c r="E13" s="58">
        <v>2.4</v>
      </c>
      <c r="F13" s="36">
        <v>4030956081071</v>
      </c>
      <c r="G13" s="28">
        <v>84199085</v>
      </c>
    </row>
    <row r="14" spans="1:7" s="28" customFormat="1" ht="56" x14ac:dyDescent="0.15">
      <c r="A14" s="62" t="s">
        <v>537</v>
      </c>
      <c r="B14" s="61" t="s">
        <v>479</v>
      </c>
      <c r="C14" s="46">
        <v>154</v>
      </c>
      <c r="D14" s="60" t="s">
        <v>124</v>
      </c>
      <c r="E14" s="58">
        <v>0.7</v>
      </c>
      <c r="F14" s="36">
        <v>4030956081088</v>
      </c>
      <c r="G14" s="28">
        <v>84199085</v>
      </c>
    </row>
    <row r="15" spans="1:7" s="28" customFormat="1" ht="84" x14ac:dyDescent="0.15">
      <c r="A15" s="62" t="s">
        <v>538</v>
      </c>
      <c r="B15" s="61" t="s">
        <v>480</v>
      </c>
      <c r="C15" s="46">
        <v>300</v>
      </c>
      <c r="D15" s="60" t="s">
        <v>124</v>
      </c>
      <c r="E15" s="58">
        <v>2.2999999999999998</v>
      </c>
      <c r="F15" s="36">
        <v>4030956081767</v>
      </c>
      <c r="G15" s="28">
        <v>84199085</v>
      </c>
    </row>
    <row r="16" spans="1:7" s="28" customFormat="1" ht="28" x14ac:dyDescent="0.15">
      <c r="A16" s="62" t="s">
        <v>521</v>
      </c>
      <c r="B16" s="61" t="s">
        <v>463</v>
      </c>
      <c r="C16" s="46">
        <v>56.9</v>
      </c>
      <c r="D16" s="60" t="s">
        <v>72</v>
      </c>
      <c r="E16" s="58">
        <v>0.3</v>
      </c>
      <c r="F16" s="36">
        <v>4030956081002</v>
      </c>
      <c r="G16" s="28">
        <v>84199085</v>
      </c>
    </row>
    <row r="17" spans="1:8" s="28" customFormat="1" ht="28" x14ac:dyDescent="0.15">
      <c r="A17" s="62" t="s">
        <v>522</v>
      </c>
      <c r="B17" s="61" t="s">
        <v>464</v>
      </c>
      <c r="C17" s="46">
        <v>16.5</v>
      </c>
      <c r="D17" s="60" t="s">
        <v>72</v>
      </c>
      <c r="E17" s="58">
        <v>0.06</v>
      </c>
      <c r="F17" s="36">
        <v>4030956082122</v>
      </c>
      <c r="G17" s="28">
        <v>84689000</v>
      </c>
    </row>
    <row r="18" spans="1:8" s="28" customFormat="1" ht="28" x14ac:dyDescent="0.15">
      <c r="A18" s="62" t="s">
        <v>525</v>
      </c>
      <c r="B18" s="61" t="s">
        <v>467</v>
      </c>
      <c r="C18" s="46">
        <v>17.5</v>
      </c>
      <c r="D18" s="60" t="s">
        <v>72</v>
      </c>
      <c r="E18" s="58">
        <v>0.12</v>
      </c>
      <c r="F18" s="36">
        <v>4030956082115</v>
      </c>
      <c r="G18" s="28">
        <v>84689000</v>
      </c>
    </row>
    <row r="19" spans="1:8" s="28" customFormat="1" x14ac:dyDescent="0.15">
      <c r="A19" s="60" t="s">
        <v>523</v>
      </c>
      <c r="B19" s="61" t="s">
        <v>465</v>
      </c>
      <c r="C19" s="46">
        <v>8.1</v>
      </c>
      <c r="D19" s="60" t="s">
        <v>72</v>
      </c>
      <c r="E19" s="58">
        <v>0.05</v>
      </c>
      <c r="F19" s="36">
        <v>4030956082108</v>
      </c>
      <c r="G19" s="28">
        <v>84689000</v>
      </c>
    </row>
    <row r="20" spans="1:8" s="28" customFormat="1" x14ac:dyDescent="0.15">
      <c r="A20" s="60" t="s">
        <v>524</v>
      </c>
      <c r="B20" s="61" t="s">
        <v>466</v>
      </c>
      <c r="C20" s="46">
        <v>16.2</v>
      </c>
      <c r="D20" s="60" t="s">
        <v>72</v>
      </c>
      <c r="E20" s="58">
        <v>0.1</v>
      </c>
      <c r="F20" s="36">
        <v>4030956082863</v>
      </c>
      <c r="G20" s="28">
        <v>84199085</v>
      </c>
    </row>
    <row r="21" spans="1:8" s="68" customFormat="1" x14ac:dyDescent="0.15">
      <c r="A21" s="60" t="s">
        <v>527</v>
      </c>
      <c r="B21" s="61" t="s">
        <v>469</v>
      </c>
      <c r="C21" s="46">
        <v>21.9</v>
      </c>
      <c r="D21" s="60" t="s">
        <v>72</v>
      </c>
      <c r="E21" s="58">
        <v>0.06</v>
      </c>
      <c r="F21" s="36">
        <v>4030956081538</v>
      </c>
      <c r="G21" s="28">
        <v>84689000</v>
      </c>
    </row>
    <row r="22" spans="1:8" s="68" customFormat="1" x14ac:dyDescent="0.15">
      <c r="A22" s="60" t="s">
        <v>529</v>
      </c>
      <c r="B22" s="61" t="s">
        <v>471</v>
      </c>
      <c r="C22" s="46">
        <v>24.6</v>
      </c>
      <c r="D22" s="60" t="s">
        <v>72</v>
      </c>
      <c r="E22" s="58">
        <v>0.06</v>
      </c>
      <c r="F22" s="36">
        <v>4030956081545</v>
      </c>
      <c r="G22" s="28">
        <v>84689000</v>
      </c>
    </row>
    <row r="23" spans="1:8" s="68" customFormat="1" x14ac:dyDescent="0.15">
      <c r="A23" s="60" t="s">
        <v>530</v>
      </c>
      <c r="B23" s="61" t="s">
        <v>472</v>
      </c>
      <c r="C23" s="46">
        <v>26</v>
      </c>
      <c r="D23" s="60" t="s">
        <v>72</v>
      </c>
      <c r="E23" s="58">
        <v>0.06</v>
      </c>
      <c r="F23" s="36">
        <v>4030956081552</v>
      </c>
      <c r="G23" s="28">
        <v>84689000</v>
      </c>
    </row>
    <row r="24" spans="1:8" s="68" customFormat="1" x14ac:dyDescent="0.15">
      <c r="A24" s="60" t="s">
        <v>533</v>
      </c>
      <c r="B24" s="61" t="s">
        <v>475</v>
      </c>
      <c r="C24" s="46">
        <v>30.5</v>
      </c>
      <c r="D24" s="60" t="s">
        <v>72</v>
      </c>
      <c r="E24" s="58">
        <v>7.0000000000000007E-2</v>
      </c>
      <c r="F24" s="36">
        <v>4030956081569</v>
      </c>
      <c r="G24" s="28">
        <v>84689000</v>
      </c>
    </row>
    <row r="25" spans="1:8" s="115" customFormat="1" ht="42" x14ac:dyDescent="0.15">
      <c r="A25" s="62" t="s">
        <v>542</v>
      </c>
      <c r="B25" s="61" t="s">
        <v>484</v>
      </c>
      <c r="C25" s="46">
        <v>117</v>
      </c>
      <c r="D25" s="60" t="s">
        <v>126</v>
      </c>
      <c r="E25" s="58">
        <v>1.4</v>
      </c>
      <c r="F25" s="36">
        <v>4030956081118</v>
      </c>
      <c r="G25" s="28">
        <v>84199085</v>
      </c>
      <c r="H25" s="28"/>
    </row>
    <row r="26" spans="1:8" s="115" customFormat="1" ht="42" x14ac:dyDescent="0.15">
      <c r="A26" s="62" t="s">
        <v>543</v>
      </c>
      <c r="B26" s="61" t="s">
        <v>485</v>
      </c>
      <c r="C26" s="46">
        <v>156</v>
      </c>
      <c r="D26" s="60" t="s">
        <v>126</v>
      </c>
      <c r="E26" s="58">
        <v>2.2999999999999998</v>
      </c>
      <c r="F26" s="36">
        <v>4030956081125</v>
      </c>
      <c r="G26" s="28">
        <v>84199085</v>
      </c>
      <c r="H26" s="28"/>
    </row>
    <row r="27" spans="1:8" s="28" customFormat="1" ht="28" x14ac:dyDescent="0.15">
      <c r="A27" s="62" t="s">
        <v>544</v>
      </c>
      <c r="B27" s="61" t="s">
        <v>486</v>
      </c>
      <c r="C27" s="46">
        <v>48.8</v>
      </c>
      <c r="D27" s="60" t="s">
        <v>29</v>
      </c>
      <c r="E27" s="58">
        <v>0.7</v>
      </c>
      <c r="F27" s="36">
        <v>4030956082320</v>
      </c>
      <c r="G27" s="28">
        <v>84199085</v>
      </c>
    </row>
    <row r="28" spans="1:8" s="28" customFormat="1" x14ac:dyDescent="0.15">
      <c r="A28" s="60" t="s">
        <v>545</v>
      </c>
      <c r="B28" s="61" t="s">
        <v>487</v>
      </c>
      <c r="C28" s="46">
        <v>12.2</v>
      </c>
      <c r="D28" s="60" t="s">
        <v>29</v>
      </c>
      <c r="E28" s="58">
        <v>0.1</v>
      </c>
      <c r="F28" s="36">
        <v>4030956082139</v>
      </c>
      <c r="G28" s="28">
        <v>84689000</v>
      </c>
    </row>
    <row r="29" spans="1:8" s="28" customFormat="1" ht="28" x14ac:dyDescent="0.15">
      <c r="A29" s="62" t="s">
        <v>546</v>
      </c>
      <c r="B29" s="61" t="s">
        <v>488</v>
      </c>
      <c r="C29" s="46">
        <v>64</v>
      </c>
      <c r="D29" s="60" t="s">
        <v>72</v>
      </c>
      <c r="E29" s="58">
        <v>1</v>
      </c>
      <c r="F29" s="36">
        <v>4030956081705</v>
      </c>
      <c r="G29" s="28">
        <v>40093200</v>
      </c>
    </row>
    <row r="30" spans="1:8" s="28" customFormat="1" ht="28" x14ac:dyDescent="0.15">
      <c r="A30" s="62" t="s">
        <v>547</v>
      </c>
      <c r="B30" s="61" t="s">
        <v>489</v>
      </c>
      <c r="C30" s="46">
        <v>99.5</v>
      </c>
      <c r="D30" s="60" t="s">
        <v>29</v>
      </c>
      <c r="E30" s="58">
        <v>2</v>
      </c>
      <c r="F30" s="36">
        <v>4030956081712</v>
      </c>
      <c r="G30" s="28">
        <v>40093200</v>
      </c>
    </row>
    <row r="31" spans="1:8" s="28" customFormat="1" ht="28" x14ac:dyDescent="0.15">
      <c r="A31" s="62" t="s">
        <v>548</v>
      </c>
      <c r="B31" s="61" t="s">
        <v>490</v>
      </c>
      <c r="C31" s="46">
        <v>29.6</v>
      </c>
      <c r="D31" s="60" t="s">
        <v>29</v>
      </c>
      <c r="E31" s="58">
        <v>0.5</v>
      </c>
      <c r="F31" s="36">
        <v>4030956081132</v>
      </c>
      <c r="G31" s="28">
        <v>84199085</v>
      </c>
    </row>
    <row r="32" spans="1:8" s="28" customFormat="1" ht="28" x14ac:dyDescent="0.15">
      <c r="A32" s="62" t="s">
        <v>549</v>
      </c>
      <c r="B32" s="61" t="s">
        <v>491</v>
      </c>
      <c r="C32" s="46">
        <v>42.8</v>
      </c>
      <c r="D32" s="60" t="s">
        <v>126</v>
      </c>
      <c r="E32" s="58">
        <v>0.83</v>
      </c>
      <c r="F32" s="36">
        <v>4030956082337</v>
      </c>
      <c r="G32" s="28">
        <v>40093200</v>
      </c>
    </row>
    <row r="33" spans="1:7" s="28" customFormat="1" ht="28" x14ac:dyDescent="0.15">
      <c r="A33" s="62" t="s">
        <v>550</v>
      </c>
      <c r="B33" s="61" t="s">
        <v>492</v>
      </c>
      <c r="C33" s="46">
        <v>74.400000000000006</v>
      </c>
      <c r="D33" s="60" t="s">
        <v>126</v>
      </c>
      <c r="E33" s="58">
        <v>1.6</v>
      </c>
      <c r="F33" s="36">
        <v>4030956081774</v>
      </c>
      <c r="G33" s="28">
        <v>40093200</v>
      </c>
    </row>
    <row r="34" spans="1:7" s="28" customFormat="1" ht="28" x14ac:dyDescent="0.15">
      <c r="A34" s="62" t="s">
        <v>551</v>
      </c>
      <c r="B34" s="61" t="s">
        <v>493</v>
      </c>
      <c r="C34" s="46">
        <v>55.2</v>
      </c>
      <c r="D34" s="60" t="s">
        <v>72</v>
      </c>
      <c r="E34" s="58">
        <v>0.5</v>
      </c>
      <c r="F34" s="36">
        <v>4030956081750</v>
      </c>
      <c r="G34" s="28">
        <v>84799080</v>
      </c>
    </row>
    <row r="35" spans="1:7" s="28" customFormat="1" ht="28" x14ac:dyDescent="0.15">
      <c r="A35" s="62" t="s">
        <v>552</v>
      </c>
      <c r="B35" s="61" t="s">
        <v>494</v>
      </c>
      <c r="C35" s="46">
        <v>12.7</v>
      </c>
      <c r="D35" s="60" t="s">
        <v>72</v>
      </c>
      <c r="E35" s="58">
        <v>0.1</v>
      </c>
      <c r="F35" s="36">
        <v>4030956081149</v>
      </c>
      <c r="G35" s="28">
        <v>84199085</v>
      </c>
    </row>
    <row r="36" spans="1:7" s="28" customFormat="1" ht="28" x14ac:dyDescent="0.15">
      <c r="A36" s="62" t="s">
        <v>553</v>
      </c>
      <c r="B36" s="61" t="s">
        <v>495</v>
      </c>
      <c r="C36" s="46">
        <v>55.2</v>
      </c>
      <c r="D36" s="60" t="s">
        <v>72</v>
      </c>
      <c r="E36" s="58">
        <v>0.5</v>
      </c>
      <c r="F36" s="36">
        <v>4030956081156</v>
      </c>
      <c r="G36" s="28">
        <v>84199085</v>
      </c>
    </row>
    <row r="37" spans="1:7" s="28" customFormat="1" ht="28" x14ac:dyDescent="0.15">
      <c r="A37" s="62" t="s">
        <v>554</v>
      </c>
      <c r="B37" s="61" t="s">
        <v>496</v>
      </c>
      <c r="C37" s="46">
        <v>53</v>
      </c>
      <c r="D37" s="60" t="s">
        <v>72</v>
      </c>
      <c r="E37" s="58">
        <v>0.5</v>
      </c>
      <c r="F37" s="36">
        <v>4030956081583</v>
      </c>
      <c r="G37" s="28">
        <v>84811019</v>
      </c>
    </row>
    <row r="38" spans="1:7" s="28" customFormat="1" ht="28" x14ac:dyDescent="0.15">
      <c r="A38" s="62" t="s">
        <v>555</v>
      </c>
      <c r="B38" s="61" t="s">
        <v>497</v>
      </c>
      <c r="C38" s="46">
        <v>62.8</v>
      </c>
      <c r="D38" s="60" t="s">
        <v>72</v>
      </c>
      <c r="E38" s="58">
        <v>0.3</v>
      </c>
      <c r="F38" s="36">
        <v>4030956082351</v>
      </c>
      <c r="G38" s="28">
        <v>84818087</v>
      </c>
    </row>
    <row r="39" spans="1:7" s="28" customFormat="1" ht="28" x14ac:dyDescent="0.15">
      <c r="A39" s="62" t="s">
        <v>556</v>
      </c>
      <c r="B39" s="61" t="s">
        <v>498</v>
      </c>
      <c r="C39" s="46">
        <v>11.5</v>
      </c>
      <c r="D39" s="60" t="s">
        <v>72</v>
      </c>
      <c r="E39" s="58">
        <v>0.03</v>
      </c>
      <c r="F39" s="36">
        <v>4030956081163</v>
      </c>
      <c r="G39" s="28">
        <v>84199085</v>
      </c>
    </row>
    <row r="40" spans="1:7" s="28" customFormat="1" ht="42" x14ac:dyDescent="0.15">
      <c r="A40" s="62" t="s">
        <v>557</v>
      </c>
      <c r="B40" s="61" t="s">
        <v>499</v>
      </c>
      <c r="C40" s="46">
        <v>98.6</v>
      </c>
      <c r="D40" s="60" t="s">
        <v>29</v>
      </c>
      <c r="E40" s="58">
        <v>1.9</v>
      </c>
      <c r="F40" s="36">
        <v>4030956081170</v>
      </c>
      <c r="G40" s="28">
        <v>84199085</v>
      </c>
    </row>
    <row r="41" spans="1:7" s="28" customFormat="1" ht="28" x14ac:dyDescent="0.15">
      <c r="A41" s="62" t="s">
        <v>558</v>
      </c>
      <c r="B41" s="61" t="s">
        <v>500</v>
      </c>
      <c r="C41" s="46">
        <v>50.8</v>
      </c>
      <c r="D41" s="60" t="s">
        <v>126</v>
      </c>
      <c r="E41" s="58">
        <v>0.12</v>
      </c>
      <c r="F41" s="36">
        <v>4030956081187</v>
      </c>
      <c r="G41" s="28">
        <v>84199085</v>
      </c>
    </row>
    <row r="42" spans="1:7" s="28" customFormat="1" ht="28" x14ac:dyDescent="0.15">
      <c r="A42" s="62" t="s">
        <v>559</v>
      </c>
      <c r="B42" s="61" t="s">
        <v>501</v>
      </c>
      <c r="C42" s="46">
        <v>34.9</v>
      </c>
      <c r="D42" s="60" t="s">
        <v>126</v>
      </c>
      <c r="E42" s="58">
        <v>0.04</v>
      </c>
      <c r="F42" s="36">
        <v>4030956081194</v>
      </c>
      <c r="G42" s="28">
        <v>84199085</v>
      </c>
    </row>
    <row r="43" spans="1:7" s="28" customFormat="1" ht="28" x14ac:dyDescent="0.15">
      <c r="A43" s="62" t="s">
        <v>560</v>
      </c>
      <c r="B43" s="61" t="s">
        <v>502</v>
      </c>
      <c r="C43" s="46">
        <v>20.8</v>
      </c>
      <c r="D43" s="60" t="s">
        <v>126</v>
      </c>
      <c r="E43" s="58">
        <v>0.08</v>
      </c>
      <c r="F43" s="36">
        <v>4030956081590</v>
      </c>
      <c r="G43" s="28">
        <v>84689000</v>
      </c>
    </row>
    <row r="44" spans="1:7" s="68" customFormat="1" x14ac:dyDescent="0.15">
      <c r="A44" s="104"/>
      <c r="B44" s="103"/>
      <c r="C44" s="46"/>
      <c r="D44" s="91"/>
      <c r="E44" s="98"/>
      <c r="F44" s="100"/>
    </row>
    <row r="45" spans="1:7" s="68" customFormat="1" ht="20" x14ac:dyDescent="0.2">
      <c r="A45" s="105" t="s">
        <v>574</v>
      </c>
      <c r="B45" s="103"/>
      <c r="C45" s="46"/>
      <c r="D45" s="91"/>
      <c r="E45" s="98"/>
      <c r="F45" s="100"/>
    </row>
    <row r="46" spans="1:7" s="68" customFormat="1" ht="28" x14ac:dyDescent="0.15">
      <c r="A46" s="104" t="s">
        <v>561</v>
      </c>
      <c r="B46" s="103" t="s">
        <v>503</v>
      </c>
      <c r="C46" s="46">
        <v>91.9</v>
      </c>
      <c r="D46" s="91" t="s">
        <v>126</v>
      </c>
      <c r="E46" s="98">
        <v>3.1</v>
      </c>
      <c r="F46" s="100">
        <v>4030956081200</v>
      </c>
      <c r="G46" s="68">
        <v>84199085</v>
      </c>
    </row>
    <row r="47" spans="1:7" s="68" customFormat="1" ht="28" x14ac:dyDescent="0.15">
      <c r="A47" s="104" t="s">
        <v>562</v>
      </c>
      <c r="B47" s="103" t="s">
        <v>504</v>
      </c>
      <c r="C47" s="46">
        <v>26.4</v>
      </c>
      <c r="D47" s="91" t="s">
        <v>126</v>
      </c>
      <c r="E47" s="98">
        <v>0.2</v>
      </c>
      <c r="F47" s="100">
        <v>4030956081729</v>
      </c>
      <c r="G47" s="68">
        <v>84681000</v>
      </c>
    </row>
    <row r="48" spans="1:7" s="68" customFormat="1" ht="28" x14ac:dyDescent="0.15">
      <c r="A48" s="104" t="s">
        <v>563</v>
      </c>
      <c r="B48" s="103" t="s">
        <v>505</v>
      </c>
      <c r="C48" s="46">
        <v>83.9</v>
      </c>
      <c r="D48" s="91" t="s">
        <v>126</v>
      </c>
      <c r="E48" s="98">
        <v>0.6</v>
      </c>
      <c r="F48" s="100">
        <v>4030956081217</v>
      </c>
      <c r="G48" s="68">
        <v>84199085</v>
      </c>
    </row>
    <row r="49" spans="1:8" s="68" customFormat="1" ht="28" x14ac:dyDescent="0.15">
      <c r="A49" s="104" t="s">
        <v>564</v>
      </c>
      <c r="B49" s="103" t="s">
        <v>506</v>
      </c>
      <c r="C49" s="46">
        <v>71.400000000000006</v>
      </c>
      <c r="D49" s="91" t="s">
        <v>126</v>
      </c>
      <c r="E49" s="98">
        <v>0.46</v>
      </c>
      <c r="F49" s="100">
        <v>4030956081798</v>
      </c>
      <c r="G49" s="68">
        <v>84681000</v>
      </c>
    </row>
    <row r="50" spans="1:8" s="68" customFormat="1" x14ac:dyDescent="0.15">
      <c r="A50" s="106" t="s">
        <v>160</v>
      </c>
      <c r="B50" s="103" t="s">
        <v>507</v>
      </c>
      <c r="C50" s="46">
        <v>16.5</v>
      </c>
      <c r="D50" s="91" t="s">
        <v>126</v>
      </c>
      <c r="E50" s="98">
        <v>0.06</v>
      </c>
      <c r="F50" s="100">
        <v>4030956081224</v>
      </c>
      <c r="G50" s="68">
        <v>84199085</v>
      </c>
    </row>
    <row r="51" spans="1:8" s="68" customFormat="1" x14ac:dyDescent="0.15">
      <c r="A51" s="106" t="s">
        <v>162</v>
      </c>
      <c r="B51" s="103" t="s">
        <v>508</v>
      </c>
      <c r="C51" s="46">
        <v>17.100000000000001</v>
      </c>
      <c r="D51" s="91" t="s">
        <v>126</v>
      </c>
      <c r="E51" s="98">
        <v>0.14000000000000001</v>
      </c>
      <c r="F51" s="100">
        <v>4030956081804</v>
      </c>
      <c r="G51" s="68">
        <v>84689000</v>
      </c>
    </row>
    <row r="52" spans="1:8" s="68" customFormat="1" x14ac:dyDescent="0.15">
      <c r="A52" s="106" t="s">
        <v>159</v>
      </c>
      <c r="B52" s="103" t="s">
        <v>509</v>
      </c>
      <c r="C52" s="46">
        <v>20.100000000000001</v>
      </c>
      <c r="D52" s="91" t="s">
        <v>126</v>
      </c>
      <c r="E52" s="98">
        <v>0.06</v>
      </c>
      <c r="F52" s="100">
        <v>4030956081804</v>
      </c>
      <c r="G52" s="68">
        <v>84199085</v>
      </c>
    </row>
    <row r="53" spans="1:8" s="68" customFormat="1" ht="28" x14ac:dyDescent="0.15">
      <c r="A53" s="104" t="s">
        <v>565</v>
      </c>
      <c r="B53" s="103" t="s">
        <v>510</v>
      </c>
      <c r="C53" s="46">
        <v>21.3</v>
      </c>
      <c r="D53" s="91" t="s">
        <v>126</v>
      </c>
      <c r="E53" s="98">
        <v>0.3</v>
      </c>
      <c r="F53" s="100">
        <v>4030956081248</v>
      </c>
      <c r="G53" s="68">
        <v>84199085</v>
      </c>
    </row>
    <row r="54" spans="1:8" s="68" customFormat="1" ht="12.75" customHeight="1" x14ac:dyDescent="0.15">
      <c r="A54" s="104" t="s">
        <v>566</v>
      </c>
      <c r="B54" s="103" t="s">
        <v>511</v>
      </c>
      <c r="C54" s="46">
        <v>26.6</v>
      </c>
      <c r="D54" s="91" t="s">
        <v>126</v>
      </c>
      <c r="E54" s="98">
        <v>0.4</v>
      </c>
      <c r="F54" s="100">
        <v>4030956081255</v>
      </c>
      <c r="G54" s="68">
        <v>84199085</v>
      </c>
    </row>
    <row r="55" spans="1:8" s="68" customFormat="1" ht="28" x14ac:dyDescent="0.15">
      <c r="A55" s="104" t="s">
        <v>567</v>
      </c>
      <c r="B55" s="103" t="s">
        <v>512</v>
      </c>
      <c r="C55" s="46">
        <v>26.6</v>
      </c>
      <c r="D55" s="91" t="s">
        <v>126</v>
      </c>
      <c r="E55" s="98">
        <v>0.4</v>
      </c>
      <c r="F55" s="100">
        <v>4030956081262</v>
      </c>
      <c r="G55" s="68">
        <v>84199085</v>
      </c>
    </row>
    <row r="56" spans="1:8" s="68" customFormat="1" ht="28" x14ac:dyDescent="0.15">
      <c r="A56" s="104" t="s">
        <v>568</v>
      </c>
      <c r="B56" s="103" t="s">
        <v>513</v>
      </c>
      <c r="C56" s="46">
        <v>21.3</v>
      </c>
      <c r="D56" s="91" t="s">
        <v>126</v>
      </c>
      <c r="E56" s="98">
        <v>0.3</v>
      </c>
      <c r="F56" s="100">
        <v>4030956081781</v>
      </c>
      <c r="G56" s="68">
        <v>74199100</v>
      </c>
    </row>
    <row r="57" spans="1:8" s="68" customFormat="1" x14ac:dyDescent="0.15">
      <c r="A57" s="106" t="s">
        <v>157</v>
      </c>
      <c r="B57" s="103" t="s">
        <v>514</v>
      </c>
      <c r="C57" s="46">
        <v>44.2</v>
      </c>
      <c r="D57" s="91" t="s">
        <v>126</v>
      </c>
      <c r="E57" s="98">
        <v>0.33</v>
      </c>
      <c r="F57" s="100">
        <v>4030956081279</v>
      </c>
      <c r="G57" s="68">
        <v>84199085</v>
      </c>
    </row>
    <row r="58" spans="1:8" s="68" customFormat="1" ht="28" x14ac:dyDescent="0.15">
      <c r="A58" s="104" t="s">
        <v>571</v>
      </c>
      <c r="B58" s="103" t="s">
        <v>517</v>
      </c>
      <c r="C58" s="46">
        <v>48.3</v>
      </c>
      <c r="D58" s="91" t="s">
        <v>126</v>
      </c>
      <c r="E58" s="98">
        <v>0.9</v>
      </c>
      <c r="F58" s="100">
        <v>4030956081736</v>
      </c>
      <c r="G58" s="68">
        <v>40093200</v>
      </c>
    </row>
    <row r="59" spans="1:8" s="68" customFormat="1" ht="28" x14ac:dyDescent="0.15">
      <c r="A59" s="104" t="s">
        <v>572</v>
      </c>
      <c r="B59" s="103" t="s">
        <v>518</v>
      </c>
      <c r="C59" s="46">
        <v>48</v>
      </c>
      <c r="D59" s="91" t="s">
        <v>126</v>
      </c>
      <c r="E59" s="98">
        <v>0.3</v>
      </c>
      <c r="F59" s="100">
        <v>4030956082344</v>
      </c>
      <c r="G59" s="68">
        <v>84811019</v>
      </c>
      <c r="H59" s="78"/>
    </row>
    <row r="60" spans="1:8" s="68" customFormat="1" ht="28" x14ac:dyDescent="0.15">
      <c r="A60" s="104" t="s">
        <v>573</v>
      </c>
      <c r="B60" s="103" t="s">
        <v>519</v>
      </c>
      <c r="C60" s="46">
        <v>16.600000000000001</v>
      </c>
      <c r="D60" s="91" t="s">
        <v>72</v>
      </c>
      <c r="E60" s="98">
        <v>0.05</v>
      </c>
      <c r="F60" s="100">
        <v>4030956081576</v>
      </c>
      <c r="G60" s="68">
        <v>39174000</v>
      </c>
      <c r="H60" s="78"/>
    </row>
    <row r="61" spans="1:8" s="68" customFormat="1" x14ac:dyDescent="0.15">
      <c r="A61" s="106" t="s">
        <v>569</v>
      </c>
      <c r="B61" s="103" t="s">
        <v>515</v>
      </c>
      <c r="C61" s="46">
        <v>324</v>
      </c>
      <c r="D61" s="91" t="s">
        <v>72</v>
      </c>
      <c r="E61" s="98">
        <v>7.5</v>
      </c>
      <c r="F61" s="100">
        <v>4030956081286</v>
      </c>
      <c r="G61" s="68">
        <v>84199085</v>
      </c>
    </row>
    <row r="62" spans="1:8" s="68" customFormat="1" ht="126" x14ac:dyDescent="0.15">
      <c r="A62" s="104" t="s">
        <v>570</v>
      </c>
      <c r="B62" s="103" t="s">
        <v>516</v>
      </c>
      <c r="C62" s="46">
        <v>259</v>
      </c>
      <c r="D62" s="91" t="s">
        <v>72</v>
      </c>
      <c r="E62" s="98">
        <v>8.1</v>
      </c>
      <c r="F62" s="100">
        <v>4030956081293</v>
      </c>
      <c r="G62" s="68">
        <v>84199085</v>
      </c>
    </row>
    <row r="63" spans="1:8" ht="15" x14ac:dyDescent="0.2">
      <c r="A63" s="62"/>
      <c r="B63" s="59"/>
      <c r="C63" s="52"/>
      <c r="D63" s="37"/>
      <c r="F63" s="32"/>
      <c r="G63" s="2"/>
    </row>
    <row r="64" spans="1:8" ht="15" x14ac:dyDescent="0.2">
      <c r="A64" s="62"/>
      <c r="B64" s="59"/>
      <c r="C64" s="52"/>
      <c r="D64" s="37"/>
      <c r="F64" s="32"/>
      <c r="G64" s="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3"/>
  </sheetPr>
  <dimension ref="A1:H151"/>
  <sheetViews>
    <sheetView topLeftCell="A51" workbookViewId="0">
      <selection activeCell="A4" sqref="A4:G85"/>
    </sheetView>
  </sheetViews>
  <sheetFormatPr baseColWidth="10" defaultRowHeight="13" x14ac:dyDescent="0.15"/>
  <cols>
    <col min="1" max="1" width="80.83203125" customWidth="1"/>
    <col min="2" max="2" width="11.33203125" bestFit="1" customWidth="1"/>
    <col min="4" max="4" width="9.1640625" customWidth="1"/>
    <col min="5" max="5" width="8.6640625" customWidth="1"/>
    <col min="6" max="6" width="15.1640625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4" spans="1:8" s="68" customFormat="1" ht="25" x14ac:dyDescent="0.25">
      <c r="A4" s="96" t="s">
        <v>176</v>
      </c>
      <c r="B4" s="71"/>
      <c r="C4" s="46"/>
      <c r="D4" s="106"/>
      <c r="E4" s="73"/>
      <c r="F4" s="70"/>
      <c r="H4" s="78"/>
    </row>
    <row r="5" spans="1:8" s="68" customFormat="1" x14ac:dyDescent="0.15">
      <c r="A5" s="75" t="s">
        <v>2</v>
      </c>
      <c r="B5" s="71"/>
      <c r="C5" s="46"/>
      <c r="D5" s="106"/>
      <c r="E5" s="73"/>
      <c r="F5" s="70"/>
      <c r="H5" s="78"/>
    </row>
    <row r="6" spans="1:8" s="68" customFormat="1" x14ac:dyDescent="0.15">
      <c r="A6" s="68" t="s">
        <v>441</v>
      </c>
      <c r="B6" s="71">
        <v>51210000</v>
      </c>
      <c r="C6" s="46">
        <v>1560</v>
      </c>
      <c r="D6" s="106" t="s">
        <v>57</v>
      </c>
      <c r="E6" s="73" t="s">
        <v>102</v>
      </c>
      <c r="F6" s="70">
        <v>4030956031564</v>
      </c>
      <c r="G6" s="68">
        <v>84248995</v>
      </c>
      <c r="H6" s="78"/>
    </row>
    <row r="7" spans="1:8" s="68" customFormat="1" x14ac:dyDescent="0.15">
      <c r="A7" s="68" t="s">
        <v>103</v>
      </c>
      <c r="B7" s="71">
        <v>16110000</v>
      </c>
      <c r="C7" s="46">
        <v>205</v>
      </c>
      <c r="D7" s="106" t="s">
        <v>57</v>
      </c>
      <c r="E7" s="73" t="s">
        <v>104</v>
      </c>
      <c r="F7" s="70">
        <v>4030956018497</v>
      </c>
      <c r="G7" s="68">
        <v>84249090</v>
      </c>
      <c r="H7" s="78"/>
    </row>
    <row r="8" spans="1:8" s="68" customFormat="1" x14ac:dyDescent="0.15">
      <c r="A8" s="68" t="s">
        <v>291</v>
      </c>
      <c r="B8" s="71">
        <v>16120000</v>
      </c>
      <c r="C8" s="46">
        <v>134</v>
      </c>
      <c r="D8" s="106" t="s">
        <v>57</v>
      </c>
      <c r="E8" s="73" t="s">
        <v>105</v>
      </c>
      <c r="F8" s="70">
        <v>4030956018534</v>
      </c>
      <c r="G8" s="68">
        <v>84249090</v>
      </c>
      <c r="H8" s="78"/>
    </row>
    <row r="9" spans="1:8" s="68" customFormat="1" x14ac:dyDescent="0.15">
      <c r="A9" s="68" t="s">
        <v>106</v>
      </c>
      <c r="B9" s="71">
        <v>16210000</v>
      </c>
      <c r="C9" s="46">
        <v>267</v>
      </c>
      <c r="D9" s="106" t="s">
        <v>57</v>
      </c>
      <c r="E9" s="73" t="s">
        <v>107</v>
      </c>
      <c r="F9" s="70">
        <v>4030956018626</v>
      </c>
      <c r="G9" s="68">
        <v>84249090</v>
      </c>
      <c r="H9" s="78"/>
    </row>
    <row r="10" spans="1:8" s="68" customFormat="1" x14ac:dyDescent="0.15">
      <c r="A10" s="68" t="s">
        <v>177</v>
      </c>
      <c r="B10" s="71"/>
      <c r="C10" s="72" t="s">
        <v>76</v>
      </c>
      <c r="D10" s="106"/>
      <c r="E10" s="73"/>
      <c r="F10" s="70"/>
      <c r="H10" s="78"/>
    </row>
    <row r="11" spans="1:8" s="68" customFormat="1" ht="16" x14ac:dyDescent="0.2">
      <c r="A11" s="101"/>
      <c r="B11" s="71"/>
      <c r="C11" s="46"/>
      <c r="D11" s="106"/>
      <c r="E11" s="73"/>
      <c r="F11" s="70"/>
      <c r="H11" s="78"/>
    </row>
    <row r="12" spans="1:8" s="80" customFormat="1" x14ac:dyDescent="0.15">
      <c r="A12" s="75" t="s">
        <v>390</v>
      </c>
      <c r="B12" s="71"/>
      <c r="C12" s="46"/>
      <c r="D12" s="106"/>
      <c r="E12" s="73"/>
      <c r="F12" s="70"/>
      <c r="G12" s="68"/>
      <c r="H12" s="78"/>
    </row>
    <row r="13" spans="1:8" s="80" customFormat="1" x14ac:dyDescent="0.15">
      <c r="A13" s="75" t="s">
        <v>216</v>
      </c>
      <c r="B13" s="71">
        <v>8000000</v>
      </c>
      <c r="C13" s="46">
        <v>1600</v>
      </c>
      <c r="D13" s="60" t="s">
        <v>73</v>
      </c>
      <c r="E13" s="73" t="s">
        <v>178</v>
      </c>
      <c r="F13" s="70">
        <v>4030956016004</v>
      </c>
      <c r="G13" s="68">
        <v>85158090</v>
      </c>
      <c r="H13" s="78"/>
    </row>
    <row r="14" spans="1:8" s="68" customFormat="1" ht="15" customHeight="1" x14ac:dyDescent="0.15">
      <c r="A14" s="75"/>
      <c r="B14" s="71"/>
      <c r="C14" s="46"/>
      <c r="D14" s="106"/>
      <c r="E14" s="73"/>
      <c r="F14" s="70"/>
      <c r="H14" s="78"/>
    </row>
    <row r="15" spans="1:8" s="68" customFormat="1" ht="26.25" customHeight="1" x14ac:dyDescent="0.15">
      <c r="A15" s="75" t="s">
        <v>296</v>
      </c>
      <c r="B15" s="71"/>
      <c r="C15" s="46"/>
      <c r="D15" s="106"/>
      <c r="E15" s="73"/>
      <c r="F15" s="70"/>
      <c r="H15" s="78"/>
    </row>
    <row r="16" spans="1:8" s="68" customFormat="1" ht="15" customHeight="1" x14ac:dyDescent="0.15">
      <c r="A16" s="68" t="s">
        <v>292</v>
      </c>
      <c r="B16" s="71">
        <v>15750000</v>
      </c>
      <c r="C16" s="46">
        <v>132</v>
      </c>
      <c r="D16" s="60" t="s">
        <v>126</v>
      </c>
      <c r="E16" s="73" t="s">
        <v>179</v>
      </c>
      <c r="F16" s="70">
        <v>4030956018312</v>
      </c>
      <c r="G16" s="68">
        <v>40093200</v>
      </c>
      <c r="H16" s="78"/>
    </row>
    <row r="17" spans="1:8" s="68" customFormat="1" ht="15" customHeight="1" x14ac:dyDescent="0.15">
      <c r="A17" s="68" t="s">
        <v>241</v>
      </c>
      <c r="B17" s="71">
        <v>15510000</v>
      </c>
      <c r="C17" s="46">
        <v>66</v>
      </c>
      <c r="D17" s="106" t="s">
        <v>73</v>
      </c>
      <c r="E17" s="73" t="s">
        <v>48</v>
      </c>
      <c r="F17" s="70">
        <v>4030956017940</v>
      </c>
      <c r="G17" s="68">
        <v>84811019</v>
      </c>
      <c r="H17" s="78"/>
    </row>
    <row r="18" spans="1:8" s="68" customFormat="1" ht="15" customHeight="1" x14ac:dyDescent="0.15">
      <c r="A18" s="68" t="s">
        <v>180</v>
      </c>
      <c r="B18" s="71">
        <v>16100000</v>
      </c>
      <c r="C18" s="46">
        <v>99.1</v>
      </c>
      <c r="D18" s="106" t="s">
        <v>73</v>
      </c>
      <c r="E18" s="73">
        <v>3.8</v>
      </c>
      <c r="F18" s="70">
        <v>4030956018480</v>
      </c>
      <c r="G18" s="68">
        <v>40094200</v>
      </c>
      <c r="H18" s="78"/>
    </row>
    <row r="19" spans="1:8" s="68" customFormat="1" ht="15" customHeight="1" x14ac:dyDescent="0.15">
      <c r="B19" s="71"/>
      <c r="C19" s="46"/>
      <c r="D19" s="106"/>
      <c r="E19" s="73"/>
      <c r="F19" s="70"/>
      <c r="H19" s="78"/>
    </row>
    <row r="20" spans="1:8" s="68" customFormat="1" x14ac:dyDescent="0.15">
      <c r="A20" s="75" t="s">
        <v>391</v>
      </c>
      <c r="B20" s="71"/>
      <c r="C20" s="46"/>
      <c r="D20" s="106"/>
      <c r="E20" s="73"/>
      <c r="F20" s="70"/>
      <c r="H20" s="78"/>
    </row>
    <row r="21" spans="1:8" s="68" customFormat="1" x14ac:dyDescent="0.15">
      <c r="A21" s="68" t="s">
        <v>181</v>
      </c>
      <c r="B21" s="71">
        <v>50660000</v>
      </c>
      <c r="C21" s="46">
        <v>10990</v>
      </c>
      <c r="D21" s="60" t="s">
        <v>73</v>
      </c>
      <c r="E21" s="73" t="s">
        <v>182</v>
      </c>
      <c r="F21" s="70">
        <v>4030956031137</v>
      </c>
      <c r="G21" s="68">
        <v>84678900</v>
      </c>
      <c r="H21" s="78"/>
    </row>
    <row r="22" spans="1:8" s="68" customFormat="1" x14ac:dyDescent="0.15">
      <c r="A22" s="68" t="s">
        <v>183</v>
      </c>
      <c r="B22" s="71">
        <v>50688200</v>
      </c>
      <c r="C22" s="46">
        <v>280</v>
      </c>
      <c r="D22" s="60" t="s">
        <v>73</v>
      </c>
      <c r="E22" s="73" t="s">
        <v>175</v>
      </c>
      <c r="F22" s="70">
        <v>4030956057311</v>
      </c>
      <c r="G22" s="68">
        <v>84679900</v>
      </c>
      <c r="H22" s="78"/>
    </row>
    <row r="23" spans="1:8" s="68" customFormat="1" x14ac:dyDescent="0.15">
      <c r="A23" s="68" t="s">
        <v>430</v>
      </c>
      <c r="B23" s="71"/>
      <c r="C23" s="72" t="s">
        <v>76</v>
      </c>
      <c r="D23" s="106"/>
      <c r="E23" s="73"/>
      <c r="F23" s="70"/>
      <c r="H23" s="84"/>
    </row>
    <row r="24" spans="1:8" s="68" customFormat="1" x14ac:dyDescent="0.15">
      <c r="B24" s="71"/>
      <c r="C24" s="46"/>
      <c r="D24" s="106"/>
      <c r="E24" s="73"/>
      <c r="F24" s="70"/>
      <c r="H24" s="84"/>
    </row>
    <row r="25" spans="1:8" s="68" customFormat="1" ht="14.25" customHeight="1" x14ac:dyDescent="0.15">
      <c r="A25" s="75" t="s">
        <v>1</v>
      </c>
      <c r="B25" s="71"/>
      <c r="C25" s="46"/>
      <c r="D25" s="106"/>
      <c r="E25" s="73"/>
      <c r="F25" s="70"/>
      <c r="H25" s="78"/>
    </row>
    <row r="26" spans="1:8" s="68" customFormat="1" x14ac:dyDescent="0.15">
      <c r="A26" s="68" t="s">
        <v>369</v>
      </c>
      <c r="B26" s="71">
        <v>837100000</v>
      </c>
      <c r="C26" s="46">
        <v>2040</v>
      </c>
      <c r="D26" s="60" t="s">
        <v>72</v>
      </c>
      <c r="E26" s="73" t="s">
        <v>185</v>
      </c>
      <c r="F26" s="70">
        <v>4030956057403</v>
      </c>
      <c r="G26" s="68">
        <v>84198998</v>
      </c>
      <c r="H26" s="78"/>
    </row>
    <row r="27" spans="1:8" s="68" customFormat="1" x14ac:dyDescent="0.15">
      <c r="A27" s="68" t="s">
        <v>370</v>
      </c>
      <c r="B27" s="71">
        <v>837110000</v>
      </c>
      <c r="C27" s="46">
        <v>2370</v>
      </c>
      <c r="D27" s="60" t="s">
        <v>72</v>
      </c>
      <c r="E27" s="73" t="s">
        <v>186</v>
      </c>
      <c r="F27" s="70">
        <v>4030956057410</v>
      </c>
      <c r="G27" s="68">
        <v>84198998</v>
      </c>
      <c r="H27" s="78"/>
    </row>
    <row r="28" spans="1:8" s="68" customFormat="1" x14ac:dyDescent="0.15">
      <c r="A28" s="80" t="s">
        <v>392</v>
      </c>
      <c r="B28" s="86">
        <v>837100100</v>
      </c>
      <c r="C28" s="46">
        <v>2400</v>
      </c>
      <c r="D28" s="123" t="s">
        <v>72</v>
      </c>
      <c r="E28" s="82">
        <v>54</v>
      </c>
      <c r="F28" s="83"/>
      <c r="G28" s="80">
        <v>84199085</v>
      </c>
      <c r="H28" s="78"/>
    </row>
    <row r="29" spans="1:8" s="68" customFormat="1" x14ac:dyDescent="0.15">
      <c r="A29" s="80" t="s">
        <v>399</v>
      </c>
      <c r="B29" s="86">
        <v>837110100</v>
      </c>
      <c r="C29" s="46">
        <v>2730</v>
      </c>
      <c r="D29" s="125" t="s">
        <v>72</v>
      </c>
      <c r="E29" s="82">
        <v>66</v>
      </c>
      <c r="F29" s="83"/>
      <c r="G29" s="80">
        <v>84198998</v>
      </c>
      <c r="H29" s="78"/>
    </row>
    <row r="30" spans="1:8" s="68" customFormat="1" x14ac:dyDescent="0.15">
      <c r="A30" s="68" t="s">
        <v>187</v>
      </c>
      <c r="B30" s="71">
        <v>2310000</v>
      </c>
      <c r="C30" s="46">
        <v>4970</v>
      </c>
      <c r="D30" s="60" t="s">
        <v>72</v>
      </c>
      <c r="E30" s="73" t="s">
        <v>188</v>
      </c>
      <c r="F30" s="70">
        <v>4030956005787</v>
      </c>
      <c r="G30" s="68">
        <v>84198998</v>
      </c>
      <c r="H30" s="78"/>
    </row>
    <row r="31" spans="1:8" s="68" customFormat="1" x14ac:dyDescent="0.15">
      <c r="A31" s="68" t="s">
        <v>189</v>
      </c>
      <c r="B31" s="71">
        <v>2320000</v>
      </c>
      <c r="C31" s="46">
        <v>5980</v>
      </c>
      <c r="D31" s="60" t="s">
        <v>72</v>
      </c>
      <c r="E31" s="73" t="s">
        <v>190</v>
      </c>
      <c r="F31" s="70">
        <v>4030956005909</v>
      </c>
      <c r="G31" s="68">
        <v>84198998</v>
      </c>
      <c r="H31" s="78"/>
    </row>
    <row r="32" spans="1:8" s="68" customFormat="1" x14ac:dyDescent="0.15">
      <c r="A32" s="68" t="s">
        <v>191</v>
      </c>
      <c r="B32" s="71">
        <v>2420000</v>
      </c>
      <c r="C32" s="46">
        <v>7880</v>
      </c>
      <c r="D32" s="106" t="s">
        <v>184</v>
      </c>
      <c r="E32" s="73" t="s">
        <v>192</v>
      </c>
      <c r="F32" s="70">
        <v>4030956006364</v>
      </c>
      <c r="G32" s="68">
        <v>84198998</v>
      </c>
      <c r="H32" s="78"/>
    </row>
    <row r="33" spans="1:8" s="68" customFormat="1" x14ac:dyDescent="0.15">
      <c r="A33" s="68" t="s">
        <v>193</v>
      </c>
      <c r="B33" s="71">
        <v>2440000</v>
      </c>
      <c r="C33" s="46">
        <v>8960</v>
      </c>
      <c r="D33" s="106" t="s">
        <v>184</v>
      </c>
      <c r="E33" s="73" t="s">
        <v>194</v>
      </c>
      <c r="F33" s="70">
        <v>4030956006449</v>
      </c>
      <c r="G33" s="68">
        <v>84198998</v>
      </c>
      <c r="H33" s="78"/>
    </row>
    <row r="34" spans="1:8" s="68" customFormat="1" x14ac:dyDescent="0.15">
      <c r="B34" s="71"/>
      <c r="C34" s="46"/>
      <c r="D34" s="106"/>
      <c r="E34" s="73"/>
      <c r="F34" s="70"/>
      <c r="H34" s="78"/>
    </row>
    <row r="35" spans="1:8" s="68" customFormat="1" x14ac:dyDescent="0.15">
      <c r="A35" s="75" t="s">
        <v>295</v>
      </c>
      <c r="B35" s="71"/>
      <c r="C35" s="46"/>
      <c r="D35" s="106"/>
      <c r="E35" s="73"/>
      <c r="F35" s="70"/>
      <c r="H35" s="78"/>
    </row>
    <row r="36" spans="1:8" s="68" customFormat="1" x14ac:dyDescent="0.15">
      <c r="A36" s="68" t="s">
        <v>293</v>
      </c>
      <c r="B36" s="76" t="s">
        <v>12</v>
      </c>
      <c r="C36" s="46">
        <v>96.6</v>
      </c>
      <c r="D36" s="106" t="s">
        <v>29</v>
      </c>
      <c r="E36" s="73" t="s">
        <v>43</v>
      </c>
      <c r="F36" s="70">
        <v>4030956017384</v>
      </c>
      <c r="G36" s="68">
        <v>84199085</v>
      </c>
      <c r="H36" s="78"/>
    </row>
    <row r="37" spans="1:8" s="68" customFormat="1" x14ac:dyDescent="0.15">
      <c r="A37" s="68" t="s">
        <v>294</v>
      </c>
      <c r="B37" s="76" t="s">
        <v>13</v>
      </c>
      <c r="C37" s="46">
        <v>113</v>
      </c>
      <c r="D37" s="106" t="s">
        <v>29</v>
      </c>
      <c r="E37" s="73" t="s">
        <v>44</v>
      </c>
      <c r="F37" s="70">
        <v>4030956017391</v>
      </c>
      <c r="G37" s="68">
        <v>84199085</v>
      </c>
      <c r="H37" s="78"/>
    </row>
    <row r="38" spans="1:8" s="68" customFormat="1" x14ac:dyDescent="0.15">
      <c r="A38" s="68" t="s">
        <v>202</v>
      </c>
      <c r="B38" s="71">
        <v>3240000</v>
      </c>
      <c r="C38" s="46">
        <v>241</v>
      </c>
      <c r="D38" s="106" t="s">
        <v>89</v>
      </c>
      <c r="E38" s="73" t="s">
        <v>203</v>
      </c>
      <c r="F38" s="70">
        <v>4030956008696</v>
      </c>
      <c r="G38" s="68">
        <v>84199085</v>
      </c>
      <c r="H38" s="78"/>
    </row>
    <row r="39" spans="1:8" s="68" customFormat="1" x14ac:dyDescent="0.15">
      <c r="A39" s="68" t="s">
        <v>371</v>
      </c>
      <c r="B39" s="71">
        <v>50010000</v>
      </c>
      <c r="C39" s="46">
        <v>44.6</v>
      </c>
      <c r="D39" s="106" t="s">
        <v>57</v>
      </c>
      <c r="E39" s="73">
        <v>3</v>
      </c>
      <c r="F39" s="70">
        <v>4030956026324</v>
      </c>
      <c r="G39" s="68">
        <v>73102990</v>
      </c>
      <c r="H39" s="78"/>
    </row>
    <row r="40" spans="1:8" s="68" customFormat="1" x14ac:dyDescent="0.15">
      <c r="A40" s="68" t="s">
        <v>372</v>
      </c>
      <c r="B40" s="71">
        <v>50030000</v>
      </c>
      <c r="C40" s="46">
        <v>50.8</v>
      </c>
      <c r="D40" s="106" t="s">
        <v>57</v>
      </c>
      <c r="E40" s="73">
        <v>3</v>
      </c>
      <c r="F40" s="70">
        <v>4030956026348</v>
      </c>
      <c r="G40" s="68">
        <v>73102990</v>
      </c>
      <c r="H40" s="78"/>
    </row>
    <row r="41" spans="1:8" s="68" customFormat="1" x14ac:dyDescent="0.15">
      <c r="A41" s="68" t="s">
        <v>373</v>
      </c>
      <c r="B41" s="71">
        <v>50110000</v>
      </c>
      <c r="C41" s="46">
        <v>93.7</v>
      </c>
      <c r="D41" s="106" t="s">
        <v>57</v>
      </c>
      <c r="E41" s="73">
        <v>3</v>
      </c>
      <c r="F41" s="70">
        <v>4030956026379</v>
      </c>
      <c r="G41" s="68">
        <v>73102990</v>
      </c>
      <c r="H41" s="78"/>
    </row>
    <row r="42" spans="1:8" s="68" customFormat="1" x14ac:dyDescent="0.15">
      <c r="A42" s="68" t="s">
        <v>374</v>
      </c>
      <c r="B42" s="71">
        <v>50120000</v>
      </c>
      <c r="C42" s="46">
        <v>97.6</v>
      </c>
      <c r="D42" s="106" t="s">
        <v>57</v>
      </c>
      <c r="E42" s="73">
        <v>3</v>
      </c>
      <c r="F42" s="70">
        <v>4030956026386</v>
      </c>
      <c r="G42" s="68">
        <v>73102990</v>
      </c>
      <c r="H42" s="78"/>
    </row>
    <row r="43" spans="1:8" s="68" customFormat="1" x14ac:dyDescent="0.15">
      <c r="A43" s="68" t="s">
        <v>375</v>
      </c>
      <c r="B43" s="71">
        <v>50150000</v>
      </c>
      <c r="C43" s="46">
        <v>34.799999999999997</v>
      </c>
      <c r="D43" s="106" t="s">
        <v>57</v>
      </c>
      <c r="E43" s="73">
        <v>0.9</v>
      </c>
      <c r="F43" s="70">
        <v>4030956026393</v>
      </c>
      <c r="G43" s="68">
        <v>73102990</v>
      </c>
      <c r="H43" s="78"/>
    </row>
    <row r="44" spans="1:8" s="68" customFormat="1" x14ac:dyDescent="0.15">
      <c r="B44" s="71"/>
      <c r="C44" s="46"/>
      <c r="D44" s="106"/>
      <c r="E44" s="73"/>
      <c r="F44" s="70"/>
      <c r="H44" s="78"/>
    </row>
    <row r="45" spans="1:8" s="68" customFormat="1" x14ac:dyDescent="0.15">
      <c r="A45" s="75" t="s">
        <v>393</v>
      </c>
      <c r="B45" s="71"/>
      <c r="C45" s="46"/>
      <c r="D45" s="106"/>
      <c r="E45" s="73"/>
      <c r="F45" s="70"/>
      <c r="H45" s="78"/>
    </row>
    <row r="46" spans="1:8" s="68" customFormat="1" x14ac:dyDescent="0.15">
      <c r="A46" s="68" t="s">
        <v>195</v>
      </c>
      <c r="B46" s="71">
        <v>3220000</v>
      </c>
      <c r="C46" s="46">
        <v>804</v>
      </c>
      <c r="D46" s="106" t="s">
        <v>89</v>
      </c>
      <c r="E46" s="73" t="s">
        <v>196</v>
      </c>
      <c r="F46" s="70">
        <v>4030956008627</v>
      </c>
      <c r="G46" s="68">
        <v>84199085</v>
      </c>
      <c r="H46" s="78"/>
    </row>
    <row r="47" spans="1:8" s="68" customFormat="1" x14ac:dyDescent="0.15">
      <c r="A47" s="68" t="s">
        <v>197</v>
      </c>
      <c r="B47" s="71">
        <v>3210000</v>
      </c>
      <c r="C47" s="46">
        <v>987</v>
      </c>
      <c r="D47" s="106" t="s">
        <v>89</v>
      </c>
      <c r="E47" s="73" t="s">
        <v>198</v>
      </c>
      <c r="F47" s="70">
        <v>4030956008535</v>
      </c>
      <c r="G47" s="68">
        <v>84199085</v>
      </c>
      <c r="H47" s="78"/>
    </row>
    <row r="48" spans="1:8" s="68" customFormat="1" ht="28" x14ac:dyDescent="0.15">
      <c r="A48" s="88" t="s">
        <v>406</v>
      </c>
      <c r="B48" s="71">
        <v>837210000</v>
      </c>
      <c r="C48" s="46">
        <v>792</v>
      </c>
      <c r="D48" s="106" t="s">
        <v>89</v>
      </c>
      <c r="E48" s="73">
        <v>16</v>
      </c>
      <c r="F48" s="70">
        <v>4030956080739</v>
      </c>
      <c r="G48" s="68">
        <v>84199085</v>
      </c>
      <c r="H48" s="78"/>
    </row>
    <row r="49" spans="1:8" s="68" customFormat="1" x14ac:dyDescent="0.15">
      <c r="A49" s="68" t="s">
        <v>242</v>
      </c>
      <c r="B49" s="71">
        <v>837170000</v>
      </c>
      <c r="C49" s="46">
        <v>3480</v>
      </c>
      <c r="D49" s="106" t="s">
        <v>73</v>
      </c>
      <c r="E49" s="73">
        <v>104</v>
      </c>
      <c r="F49" s="70">
        <v>4030956080388</v>
      </c>
      <c r="G49" s="68">
        <v>84198998</v>
      </c>
      <c r="H49" s="78"/>
    </row>
    <row r="50" spans="1:8" s="68" customFormat="1" x14ac:dyDescent="0.15">
      <c r="B50" s="71"/>
      <c r="C50" s="46"/>
      <c r="D50" s="106"/>
      <c r="E50" s="73"/>
      <c r="F50" s="70"/>
      <c r="H50" s="78"/>
    </row>
    <row r="51" spans="1:8" s="68" customFormat="1" x14ac:dyDescent="0.15">
      <c r="A51" s="75" t="s">
        <v>297</v>
      </c>
      <c r="B51" s="71"/>
      <c r="C51" s="46"/>
      <c r="D51" s="106"/>
      <c r="E51" s="73"/>
      <c r="F51" s="70"/>
    </row>
    <row r="52" spans="1:8" s="68" customFormat="1" x14ac:dyDescent="0.15">
      <c r="A52" s="68" t="s">
        <v>298</v>
      </c>
      <c r="B52" s="71">
        <v>837173000</v>
      </c>
      <c r="C52" s="46">
        <v>207</v>
      </c>
      <c r="D52" s="106" t="s">
        <v>73</v>
      </c>
      <c r="E52" s="73">
        <v>1.8</v>
      </c>
      <c r="F52" s="70">
        <v>4030956080128</v>
      </c>
      <c r="G52" s="68">
        <v>84199085</v>
      </c>
      <c r="H52" s="78"/>
    </row>
    <row r="53" spans="1:8" s="68" customFormat="1" x14ac:dyDescent="0.15">
      <c r="A53" s="68" t="s">
        <v>200</v>
      </c>
      <c r="B53" s="71">
        <v>837040000</v>
      </c>
      <c r="C53" s="46">
        <v>207</v>
      </c>
      <c r="D53" s="106" t="s">
        <v>89</v>
      </c>
      <c r="E53" s="73" t="s">
        <v>201</v>
      </c>
      <c r="F53" s="70">
        <v>4030956047992</v>
      </c>
      <c r="G53" s="68">
        <v>84199085</v>
      </c>
      <c r="H53" s="78"/>
    </row>
    <row r="54" spans="1:8" s="68" customFormat="1" x14ac:dyDescent="0.15">
      <c r="A54" s="68" t="s">
        <v>299</v>
      </c>
      <c r="B54" s="71">
        <v>837050000</v>
      </c>
      <c r="C54" s="46">
        <v>262</v>
      </c>
      <c r="D54" s="106" t="s">
        <v>73</v>
      </c>
      <c r="E54" s="73">
        <v>1.5</v>
      </c>
      <c r="F54" s="70">
        <v>4030956048012</v>
      </c>
      <c r="G54" s="68">
        <v>84199085</v>
      </c>
      <c r="H54" s="78"/>
    </row>
    <row r="55" spans="1:8" s="68" customFormat="1" x14ac:dyDescent="0.15">
      <c r="A55" s="68" t="s">
        <v>300</v>
      </c>
      <c r="B55" s="71">
        <v>837070000</v>
      </c>
      <c r="C55" s="46">
        <v>262</v>
      </c>
      <c r="D55" s="106" t="s">
        <v>73</v>
      </c>
      <c r="E55" s="73">
        <v>1.5</v>
      </c>
      <c r="F55" s="70">
        <v>4030956048036</v>
      </c>
      <c r="G55" s="68">
        <v>84199085</v>
      </c>
      <c r="H55" s="78"/>
    </row>
    <row r="56" spans="1:8" s="68" customFormat="1" x14ac:dyDescent="0.15">
      <c r="B56" s="71"/>
      <c r="C56" s="46"/>
      <c r="D56" s="106"/>
      <c r="E56" s="73"/>
      <c r="F56" s="70"/>
      <c r="H56" s="78"/>
    </row>
    <row r="57" spans="1:8" s="68" customFormat="1" x14ac:dyDescent="0.15">
      <c r="A57" s="75" t="s">
        <v>204</v>
      </c>
      <c r="B57" s="71"/>
      <c r="C57" s="46"/>
      <c r="D57" s="106"/>
      <c r="E57" s="73"/>
      <c r="F57" s="70"/>
      <c r="H57" s="78"/>
    </row>
    <row r="58" spans="1:8" s="68" customFormat="1" x14ac:dyDescent="0.15">
      <c r="A58" s="68" t="s">
        <v>409</v>
      </c>
      <c r="B58" s="71">
        <v>2330000</v>
      </c>
      <c r="C58" s="46">
        <v>9050</v>
      </c>
      <c r="D58" s="60" t="s">
        <v>77</v>
      </c>
      <c r="E58" s="73" t="s">
        <v>205</v>
      </c>
      <c r="F58" s="70">
        <v>4030956005992</v>
      </c>
      <c r="G58" s="68">
        <v>84198998</v>
      </c>
      <c r="H58" s="78"/>
    </row>
    <row r="59" spans="1:8" s="68" customFormat="1" x14ac:dyDescent="0.15">
      <c r="A59" s="68" t="s">
        <v>407</v>
      </c>
      <c r="B59" s="71">
        <v>2450000</v>
      </c>
      <c r="C59" s="46">
        <v>13700</v>
      </c>
      <c r="D59" s="60" t="s">
        <v>77</v>
      </c>
      <c r="E59" s="73" t="s">
        <v>78</v>
      </c>
      <c r="F59" s="70">
        <v>4030956006517</v>
      </c>
      <c r="G59" s="68">
        <v>84198998</v>
      </c>
      <c r="H59" s="78"/>
    </row>
    <row r="60" spans="1:8" s="68" customFormat="1" x14ac:dyDescent="0.15">
      <c r="A60" s="68" t="s">
        <v>408</v>
      </c>
      <c r="B60" s="71">
        <v>2850000</v>
      </c>
      <c r="C60" s="46">
        <v>13030</v>
      </c>
      <c r="D60" s="60" t="s">
        <v>77</v>
      </c>
      <c r="E60" s="73">
        <v>264</v>
      </c>
      <c r="F60" s="70"/>
      <c r="G60" s="68">
        <v>84199085</v>
      </c>
      <c r="H60" s="78"/>
    </row>
    <row r="61" spans="1:8" s="68" customFormat="1" x14ac:dyDescent="0.15">
      <c r="A61" s="68" t="s">
        <v>206</v>
      </c>
      <c r="B61" s="71"/>
      <c r="C61" s="72" t="s">
        <v>76</v>
      </c>
      <c r="D61" s="106"/>
      <c r="E61" s="73"/>
      <c r="F61" s="70"/>
      <c r="H61" s="78"/>
    </row>
    <row r="62" spans="1:8" s="68" customFormat="1" x14ac:dyDescent="0.15">
      <c r="B62" s="107"/>
      <c r="C62" s="46"/>
      <c r="D62" s="106"/>
      <c r="E62" s="73"/>
      <c r="F62" s="70"/>
      <c r="H62" s="78"/>
    </row>
    <row r="63" spans="1:8" s="68" customFormat="1" x14ac:dyDescent="0.15">
      <c r="A63" s="75" t="s">
        <v>376</v>
      </c>
      <c r="B63" s="107"/>
      <c r="C63" s="46"/>
      <c r="D63" s="106"/>
      <c r="E63" s="73"/>
      <c r="F63" s="70"/>
      <c r="H63" s="78"/>
    </row>
    <row r="64" spans="1:8" s="68" customFormat="1" ht="28" x14ac:dyDescent="0.15">
      <c r="A64" s="108" t="s">
        <v>337</v>
      </c>
      <c r="B64" s="71">
        <v>51090000</v>
      </c>
      <c r="C64" s="46">
        <v>3920</v>
      </c>
      <c r="D64" s="106" t="s">
        <v>73</v>
      </c>
      <c r="E64" s="73">
        <v>70</v>
      </c>
      <c r="F64" s="70">
        <v>4030956079443</v>
      </c>
      <c r="G64" s="68">
        <v>84328000</v>
      </c>
      <c r="H64" s="78"/>
    </row>
    <row r="65" spans="1:8" s="68" customFormat="1" x14ac:dyDescent="0.15">
      <c r="A65" s="108"/>
      <c r="B65" s="71"/>
      <c r="C65" s="46"/>
      <c r="D65" s="106"/>
      <c r="E65" s="73"/>
      <c r="F65" s="70"/>
      <c r="H65" s="78"/>
    </row>
    <row r="66" spans="1:8" s="68" customFormat="1" ht="14" x14ac:dyDescent="0.15">
      <c r="A66" s="109" t="s">
        <v>0</v>
      </c>
      <c r="B66" s="71"/>
      <c r="C66" s="46"/>
      <c r="D66" s="106"/>
      <c r="E66" s="73"/>
      <c r="F66" s="70"/>
      <c r="H66" s="78"/>
    </row>
    <row r="67" spans="1:8" s="68" customFormat="1" x14ac:dyDescent="0.15">
      <c r="A67" s="68" t="s">
        <v>21</v>
      </c>
      <c r="B67" s="71">
        <v>99304100</v>
      </c>
      <c r="C67" s="46">
        <v>347</v>
      </c>
      <c r="D67" s="106" t="s">
        <v>73</v>
      </c>
      <c r="E67" s="73">
        <v>0.3</v>
      </c>
      <c r="F67" s="70">
        <v>4030956079450</v>
      </c>
      <c r="G67" s="68">
        <v>84328000</v>
      </c>
      <c r="H67" s="78"/>
    </row>
    <row r="68" spans="1:8" s="68" customFormat="1" x14ac:dyDescent="0.15">
      <c r="B68" s="71"/>
      <c r="C68" s="46"/>
      <c r="D68" s="106"/>
      <c r="E68" s="73"/>
      <c r="F68" s="70"/>
      <c r="H68" s="78"/>
    </row>
    <row r="69" spans="1:8" s="68" customFormat="1" ht="28" x14ac:dyDescent="0.15">
      <c r="A69" s="88" t="s">
        <v>443</v>
      </c>
      <c r="B69" s="71"/>
      <c r="C69" s="46"/>
      <c r="D69" s="106"/>
      <c r="E69" s="73"/>
      <c r="F69" s="70"/>
      <c r="H69" s="78"/>
    </row>
    <row r="70" spans="1:8" s="68" customFormat="1" ht="42" x14ac:dyDescent="0.15">
      <c r="A70" s="88" t="s">
        <v>394</v>
      </c>
      <c r="B70" s="71">
        <v>51150000</v>
      </c>
      <c r="C70" s="46">
        <v>3090</v>
      </c>
      <c r="D70" s="106" t="s">
        <v>77</v>
      </c>
      <c r="E70" s="73" t="s">
        <v>149</v>
      </c>
      <c r="F70" s="70">
        <v>4030956079467</v>
      </c>
      <c r="G70" s="68">
        <v>84328000</v>
      </c>
      <c r="H70" s="78"/>
    </row>
    <row r="71" spans="1:8" s="68" customFormat="1" ht="42" x14ac:dyDescent="0.15">
      <c r="A71" s="88" t="s">
        <v>395</v>
      </c>
      <c r="B71" s="71">
        <v>51170000</v>
      </c>
      <c r="C71" s="46">
        <v>7860</v>
      </c>
      <c r="D71" s="106" t="s">
        <v>77</v>
      </c>
      <c r="E71" s="73" t="s">
        <v>199</v>
      </c>
      <c r="F71" s="70">
        <v>4030956079474</v>
      </c>
      <c r="G71" s="68">
        <v>84328000</v>
      </c>
      <c r="H71" s="78"/>
    </row>
    <row r="72" spans="1:8" s="68" customFormat="1" ht="42" x14ac:dyDescent="0.15">
      <c r="A72" s="88" t="s">
        <v>396</v>
      </c>
      <c r="B72" s="71">
        <v>51180000</v>
      </c>
      <c r="C72" s="46">
        <v>8920</v>
      </c>
      <c r="D72" s="106" t="s">
        <v>77</v>
      </c>
      <c r="E72" s="73" t="s">
        <v>207</v>
      </c>
      <c r="F72" s="70">
        <v>4030956079481</v>
      </c>
      <c r="G72" s="68">
        <v>84328000</v>
      </c>
      <c r="H72" s="78"/>
    </row>
    <row r="73" spans="1:8" s="68" customFormat="1" ht="42" x14ac:dyDescent="0.15">
      <c r="A73" s="88" t="s">
        <v>397</v>
      </c>
      <c r="B73" s="71">
        <v>50890000</v>
      </c>
      <c r="C73" s="46">
        <v>13030</v>
      </c>
      <c r="D73" s="106" t="s">
        <v>77</v>
      </c>
      <c r="E73" s="73" t="s">
        <v>208</v>
      </c>
      <c r="F73" s="70">
        <v>4030956077708</v>
      </c>
      <c r="G73" s="68">
        <v>84328000</v>
      </c>
      <c r="H73" s="84"/>
    </row>
    <row r="74" spans="1:8" s="68" customFormat="1" ht="42" x14ac:dyDescent="0.15">
      <c r="A74" s="88" t="s">
        <v>398</v>
      </c>
      <c r="B74" s="71">
        <v>51200000</v>
      </c>
      <c r="C74" s="46">
        <v>15020</v>
      </c>
      <c r="D74" s="106" t="s">
        <v>77</v>
      </c>
      <c r="E74" s="73" t="s">
        <v>209</v>
      </c>
      <c r="F74" s="70">
        <v>4030956079498</v>
      </c>
      <c r="G74" s="68">
        <v>84328000</v>
      </c>
      <c r="H74" s="84"/>
    </row>
    <row r="75" spans="1:8" s="68" customFormat="1" x14ac:dyDescent="0.15">
      <c r="A75" s="88"/>
      <c r="B75" s="71"/>
      <c r="C75" s="46"/>
      <c r="D75" s="106"/>
      <c r="E75" s="73"/>
      <c r="F75" s="70"/>
      <c r="H75" s="78"/>
    </row>
    <row r="76" spans="1:8" s="68" customFormat="1" ht="14" x14ac:dyDescent="0.15">
      <c r="A76" s="87" t="s">
        <v>339</v>
      </c>
      <c r="B76" s="71"/>
      <c r="C76" s="46"/>
      <c r="D76" s="106"/>
      <c r="E76" s="73"/>
      <c r="F76" s="70"/>
      <c r="H76" s="78"/>
    </row>
    <row r="77" spans="1:8" s="68" customFormat="1" x14ac:dyDescent="0.15">
      <c r="A77" s="80" t="s">
        <v>210</v>
      </c>
      <c r="B77" s="86">
        <v>50909000</v>
      </c>
      <c r="C77" s="46">
        <v>1360</v>
      </c>
      <c r="D77" s="106" t="s">
        <v>77</v>
      </c>
      <c r="E77" s="73">
        <v>4.3</v>
      </c>
      <c r="F77" s="70">
        <v>4030956079504</v>
      </c>
      <c r="G77" s="68">
        <v>85159090</v>
      </c>
      <c r="H77" s="78"/>
    </row>
    <row r="78" spans="1:8" s="68" customFormat="1" x14ac:dyDescent="0.15">
      <c r="A78" s="80" t="s">
        <v>211</v>
      </c>
      <c r="B78" s="86" t="s">
        <v>212</v>
      </c>
      <c r="C78" s="46">
        <v>775</v>
      </c>
      <c r="D78" s="123" t="s">
        <v>77</v>
      </c>
      <c r="E78" s="82">
        <v>7.5</v>
      </c>
      <c r="F78" s="83">
        <v>4030956079511</v>
      </c>
      <c r="G78" s="80">
        <v>85159090</v>
      </c>
      <c r="H78" s="78"/>
    </row>
    <row r="79" spans="1:8" s="68" customFormat="1" x14ac:dyDescent="0.15">
      <c r="B79" s="71"/>
      <c r="C79" s="46"/>
      <c r="D79" s="123"/>
      <c r="E79" s="82"/>
      <c r="F79" s="83"/>
      <c r="G79" s="80"/>
    </row>
    <row r="80" spans="1:8" s="68" customFormat="1" x14ac:dyDescent="0.15">
      <c r="A80" s="75" t="s">
        <v>377</v>
      </c>
      <c r="B80" s="71"/>
      <c r="C80" s="46"/>
      <c r="D80" s="106"/>
      <c r="E80" s="73"/>
      <c r="F80" s="70"/>
    </row>
    <row r="81" spans="1:7" s="68" customFormat="1" ht="28" x14ac:dyDescent="0.15">
      <c r="A81" s="88" t="s">
        <v>338</v>
      </c>
      <c r="B81" s="71">
        <v>51080000</v>
      </c>
      <c r="C81" s="46">
        <v>729</v>
      </c>
      <c r="D81" s="106" t="s">
        <v>73</v>
      </c>
      <c r="E81" s="73">
        <v>26</v>
      </c>
      <c r="F81" s="91" t="s">
        <v>15</v>
      </c>
      <c r="G81" s="68">
        <v>84198998</v>
      </c>
    </row>
    <row r="82" spans="1:7" s="68" customFormat="1" x14ac:dyDescent="0.15">
      <c r="A82" s="88"/>
      <c r="B82" s="71"/>
      <c r="C82" s="46"/>
      <c r="D82" s="106"/>
      <c r="E82" s="73"/>
      <c r="F82" s="91"/>
    </row>
    <row r="83" spans="1:7" s="68" customFormat="1" ht="14" x14ac:dyDescent="0.15">
      <c r="A83" s="87" t="s">
        <v>339</v>
      </c>
      <c r="B83" s="71"/>
      <c r="C83" s="46"/>
      <c r="D83" s="106"/>
      <c r="E83" s="73"/>
      <c r="F83" s="91"/>
    </row>
    <row r="84" spans="1:7" s="68" customFormat="1" x14ac:dyDescent="0.15">
      <c r="A84" s="68" t="s">
        <v>301</v>
      </c>
      <c r="B84" s="76" t="s">
        <v>12</v>
      </c>
      <c r="C84" s="46">
        <v>96.6</v>
      </c>
      <c r="D84" s="106" t="s">
        <v>29</v>
      </c>
      <c r="E84" s="73" t="s">
        <v>43</v>
      </c>
      <c r="F84" s="70">
        <v>4030956017384</v>
      </c>
      <c r="G84" s="68">
        <v>84199085</v>
      </c>
    </row>
    <row r="85" spans="1:7" s="68" customFormat="1" x14ac:dyDescent="0.15">
      <c r="A85" s="68" t="s">
        <v>302</v>
      </c>
      <c r="B85" s="76" t="s">
        <v>13</v>
      </c>
      <c r="C85" s="46">
        <v>113</v>
      </c>
      <c r="D85" s="106" t="s">
        <v>29</v>
      </c>
      <c r="E85" s="73" t="s">
        <v>44</v>
      </c>
      <c r="F85" s="70">
        <v>4030956017391</v>
      </c>
      <c r="G85" s="68">
        <v>84199085</v>
      </c>
    </row>
    <row r="86" spans="1:7" ht="15" x14ac:dyDescent="0.2">
      <c r="A86" s="3"/>
      <c r="B86" s="31"/>
      <c r="C86" s="52"/>
      <c r="D86" s="3"/>
      <c r="E86" s="18"/>
      <c r="F86" s="30"/>
      <c r="G86" s="2"/>
    </row>
    <row r="87" spans="1:7" ht="15" x14ac:dyDescent="0.2">
      <c r="A87" s="3"/>
      <c r="B87" s="12"/>
      <c r="C87" s="52"/>
      <c r="D87" s="3"/>
      <c r="E87" s="18"/>
      <c r="F87" s="30"/>
      <c r="G87" s="2"/>
    </row>
    <row r="88" spans="1:7" ht="15" x14ac:dyDescent="0.2">
      <c r="A88" s="1"/>
      <c r="B88" s="11"/>
      <c r="C88" s="52"/>
      <c r="D88" s="3"/>
      <c r="E88" s="18"/>
      <c r="F88" s="30"/>
      <c r="G88" s="2"/>
    </row>
    <row r="89" spans="1:7" ht="15" x14ac:dyDescent="0.2">
      <c r="A89" s="3"/>
      <c r="B89" s="12"/>
      <c r="C89" s="52"/>
      <c r="D89" s="3"/>
      <c r="E89" s="18"/>
      <c r="F89" s="30"/>
      <c r="G89" s="2"/>
    </row>
    <row r="90" spans="1:7" ht="15" x14ac:dyDescent="0.2">
      <c r="A90" s="3"/>
      <c r="B90" s="12"/>
      <c r="C90" s="52"/>
      <c r="D90" s="3"/>
      <c r="E90" s="18"/>
      <c r="F90" s="30"/>
      <c r="G90" s="2"/>
    </row>
    <row r="91" spans="1:7" ht="15" x14ac:dyDescent="0.2">
      <c r="A91" s="3"/>
      <c r="B91" s="12"/>
      <c r="C91" s="52"/>
      <c r="D91" s="3"/>
      <c r="E91" s="18"/>
      <c r="F91" s="30"/>
      <c r="G91" s="2"/>
    </row>
    <row r="92" spans="1:7" ht="15" x14ac:dyDescent="0.2">
      <c r="A92" s="3"/>
      <c r="B92" s="12"/>
      <c r="C92" s="52"/>
      <c r="D92" s="3"/>
      <c r="E92" s="18"/>
      <c r="F92" s="30"/>
      <c r="G92" s="2"/>
    </row>
    <row r="93" spans="1:7" ht="15" x14ac:dyDescent="0.2">
      <c r="A93" s="3"/>
      <c r="B93" s="12"/>
      <c r="C93" s="52"/>
      <c r="D93" s="3"/>
      <c r="E93" s="18"/>
      <c r="F93" s="30"/>
      <c r="G93" s="2"/>
    </row>
    <row r="94" spans="1:7" ht="15" x14ac:dyDescent="0.2">
      <c r="A94" s="1"/>
      <c r="B94" s="12"/>
      <c r="C94" s="52"/>
      <c r="D94" s="3"/>
      <c r="E94" s="18"/>
      <c r="F94" s="30"/>
      <c r="G94" s="2"/>
    </row>
    <row r="95" spans="1:7" ht="15" x14ac:dyDescent="0.2">
      <c r="A95" s="3"/>
      <c r="B95" s="12"/>
      <c r="C95" s="52"/>
      <c r="D95" s="3"/>
      <c r="E95" s="18"/>
      <c r="F95" s="30"/>
      <c r="G95" s="2"/>
    </row>
    <row r="96" spans="1:7" ht="15" x14ac:dyDescent="0.2">
      <c r="A96" s="3"/>
      <c r="B96" s="12"/>
      <c r="C96" s="52"/>
      <c r="D96" s="3"/>
      <c r="E96" s="18"/>
      <c r="F96" s="30"/>
      <c r="G96" s="2"/>
    </row>
    <row r="97" spans="1:7" ht="15" x14ac:dyDescent="0.2">
      <c r="A97" s="3"/>
      <c r="B97" s="10"/>
      <c r="C97" s="52"/>
      <c r="D97" s="3"/>
      <c r="E97" s="18"/>
      <c r="F97" s="30"/>
      <c r="G97" s="2"/>
    </row>
    <row r="98" spans="1:7" ht="15" x14ac:dyDescent="0.2">
      <c r="A98" s="1"/>
      <c r="B98" s="10"/>
      <c r="C98" s="52"/>
      <c r="D98" s="3"/>
      <c r="E98" s="18"/>
      <c r="F98" s="30"/>
      <c r="G98" s="2"/>
    </row>
    <row r="99" spans="1:7" ht="15" x14ac:dyDescent="0.2">
      <c r="A99" s="50"/>
      <c r="B99" s="13"/>
      <c r="C99" s="52"/>
      <c r="D99" s="3"/>
      <c r="E99" s="18"/>
      <c r="F99" s="34"/>
      <c r="G99" s="2"/>
    </row>
    <row r="100" spans="1:7" ht="15" x14ac:dyDescent="0.2">
      <c r="A100" s="50"/>
      <c r="B100" s="13"/>
      <c r="C100" s="52"/>
      <c r="D100" s="3"/>
      <c r="E100" s="18"/>
      <c r="F100" s="34"/>
      <c r="G100" s="2"/>
    </row>
    <row r="101" spans="1:7" ht="15" x14ac:dyDescent="0.2">
      <c r="A101" s="49"/>
      <c r="B101" s="11"/>
      <c r="C101" s="52"/>
      <c r="D101" s="3"/>
      <c r="E101" s="18"/>
      <c r="F101" s="30"/>
      <c r="G101" s="2"/>
    </row>
    <row r="102" spans="1:7" ht="15" x14ac:dyDescent="0.2">
      <c r="A102" s="3"/>
      <c r="B102" s="12"/>
      <c r="C102" s="52"/>
      <c r="D102" s="3"/>
      <c r="E102" s="18"/>
      <c r="F102" s="30"/>
      <c r="G102" s="2"/>
    </row>
    <row r="103" spans="1:7" ht="15" x14ac:dyDescent="0.2">
      <c r="A103" s="3"/>
      <c r="B103" s="12"/>
      <c r="C103" s="52"/>
      <c r="D103" s="3"/>
      <c r="E103" s="18"/>
      <c r="F103" s="30"/>
      <c r="G103" s="2"/>
    </row>
    <row r="104" spans="1:7" ht="15" x14ac:dyDescent="0.2">
      <c r="A104" s="47"/>
      <c r="B104" s="12"/>
      <c r="C104" s="52"/>
      <c r="D104" s="3"/>
      <c r="E104" s="18"/>
      <c r="F104" s="30"/>
      <c r="G104" s="2"/>
    </row>
    <row r="105" spans="1:7" ht="15" x14ac:dyDescent="0.2">
      <c r="A105" s="47"/>
      <c r="B105" s="12"/>
      <c r="C105" s="52"/>
      <c r="D105" s="3"/>
      <c r="E105" s="18"/>
      <c r="F105" s="30"/>
      <c r="G105" s="2"/>
    </row>
    <row r="106" spans="1:7" ht="15" x14ac:dyDescent="0.2">
      <c r="A106" s="47"/>
      <c r="B106" s="12"/>
      <c r="C106" s="52"/>
      <c r="D106" s="3"/>
      <c r="E106" s="18"/>
      <c r="F106" s="30"/>
      <c r="G106" s="2"/>
    </row>
    <row r="107" spans="1:7" ht="15" x14ac:dyDescent="0.2">
      <c r="A107" s="47"/>
      <c r="B107" s="12"/>
      <c r="C107" s="52"/>
      <c r="D107" s="3"/>
      <c r="E107" s="18"/>
      <c r="F107" s="30"/>
      <c r="G107" s="2"/>
    </row>
    <row r="108" spans="1:7" ht="15" x14ac:dyDescent="0.2">
      <c r="A108" s="47"/>
      <c r="B108" s="12"/>
      <c r="C108" s="52"/>
      <c r="D108" s="3"/>
      <c r="E108" s="18"/>
      <c r="F108" s="30"/>
      <c r="G108" s="2"/>
    </row>
    <row r="109" spans="1:7" ht="15.75" customHeight="1" x14ac:dyDescent="0.2">
      <c r="A109" s="47"/>
      <c r="B109" s="12"/>
      <c r="C109" s="52"/>
      <c r="D109" s="3"/>
      <c r="E109" s="18"/>
      <c r="F109" s="30"/>
      <c r="G109" s="2"/>
    </row>
    <row r="110" spans="1:7" ht="10.5" customHeight="1" x14ac:dyDescent="0.2">
      <c r="A110" s="47"/>
      <c r="B110" s="12"/>
      <c r="C110" s="52"/>
      <c r="D110" s="3"/>
      <c r="E110" s="18"/>
      <c r="F110" s="30"/>
      <c r="G110" s="2"/>
    </row>
    <row r="111" spans="1:7" ht="15" x14ac:dyDescent="0.2">
      <c r="A111" s="48"/>
      <c r="B111" s="12"/>
      <c r="C111" s="52"/>
      <c r="D111" s="3"/>
      <c r="E111" s="18"/>
      <c r="F111" s="30"/>
      <c r="G111" s="2"/>
    </row>
    <row r="112" spans="1:7" ht="15" x14ac:dyDescent="0.2">
      <c r="A112" s="3"/>
      <c r="B112" s="12"/>
      <c r="C112" s="52"/>
      <c r="D112" s="3"/>
      <c r="E112" s="18"/>
      <c r="F112" s="30"/>
      <c r="G112" s="2"/>
    </row>
    <row r="113" spans="1:7" ht="15" x14ac:dyDescent="0.2">
      <c r="A113" s="3"/>
      <c r="B113" s="12"/>
      <c r="C113" s="52"/>
      <c r="D113" s="3"/>
      <c r="E113" s="18"/>
      <c r="F113" s="30"/>
      <c r="G113" s="2"/>
    </row>
    <row r="114" spans="1:7" ht="15" x14ac:dyDescent="0.2">
      <c r="A114" s="3"/>
      <c r="B114" s="12"/>
      <c r="C114" s="52"/>
      <c r="D114" s="3"/>
      <c r="E114" s="18"/>
      <c r="F114" s="30"/>
      <c r="G114" s="2"/>
    </row>
    <row r="115" spans="1:7" ht="15" x14ac:dyDescent="0.2">
      <c r="A115" s="1"/>
      <c r="B115" s="12"/>
      <c r="C115" s="52"/>
      <c r="D115" s="3"/>
      <c r="E115" s="18"/>
      <c r="F115" s="30"/>
      <c r="G115" s="2"/>
    </row>
    <row r="116" spans="1:7" ht="15" x14ac:dyDescent="0.2">
      <c r="A116" s="47"/>
      <c r="B116" s="12"/>
      <c r="C116" s="52"/>
      <c r="D116" s="3"/>
      <c r="E116" s="18"/>
      <c r="F116" s="37"/>
      <c r="G116" s="2"/>
    </row>
    <row r="117" spans="1:7" ht="15" x14ac:dyDescent="0.2">
      <c r="A117" s="47"/>
      <c r="B117" s="12"/>
      <c r="C117" s="52"/>
      <c r="D117" s="3"/>
      <c r="E117" s="18"/>
      <c r="F117" s="37"/>
      <c r="G117" s="2"/>
    </row>
    <row r="118" spans="1:7" ht="15" x14ac:dyDescent="0.2">
      <c r="A118" s="48"/>
      <c r="B118" s="12"/>
      <c r="C118" s="52"/>
      <c r="D118" s="3"/>
      <c r="E118" s="18"/>
      <c r="F118" s="37"/>
      <c r="G118" s="2"/>
    </row>
    <row r="119" spans="1:7" ht="15" x14ac:dyDescent="0.2">
      <c r="A119" s="3"/>
      <c r="B119" s="31"/>
      <c r="C119" s="52"/>
      <c r="D119" s="3"/>
      <c r="E119" s="18"/>
      <c r="F119" s="30"/>
      <c r="G119" s="2"/>
    </row>
    <row r="120" spans="1:7" ht="15" x14ac:dyDescent="0.2">
      <c r="A120" s="3"/>
      <c r="B120" s="31"/>
      <c r="C120" s="52"/>
      <c r="D120" s="3"/>
      <c r="E120" s="18"/>
      <c r="F120" s="30"/>
      <c r="G120" s="2"/>
    </row>
    <row r="121" spans="1:7" x14ac:dyDescent="0.15">
      <c r="A121" s="1"/>
      <c r="B121" s="5"/>
      <c r="C121" s="3"/>
      <c r="D121" s="18"/>
      <c r="E121" s="30"/>
      <c r="F121" s="2"/>
    </row>
    <row r="122" spans="1:7" x14ac:dyDescent="0.15">
      <c r="A122" s="3"/>
      <c r="B122" s="5"/>
      <c r="C122" s="3"/>
      <c r="D122" s="18"/>
      <c r="E122" s="30"/>
      <c r="F122" s="2"/>
    </row>
    <row r="123" spans="1:7" x14ac:dyDescent="0.15">
      <c r="A123" s="15"/>
      <c r="B123" s="5"/>
      <c r="C123" s="3"/>
      <c r="D123" s="18"/>
      <c r="E123" s="35"/>
      <c r="F123" s="2"/>
    </row>
    <row r="124" spans="1:7" x14ac:dyDescent="0.15">
      <c r="A124" s="3"/>
      <c r="B124" s="5"/>
      <c r="C124" s="3"/>
      <c r="D124" s="18"/>
      <c r="E124" s="30"/>
      <c r="F124" s="2"/>
    </row>
    <row r="125" spans="1:7" x14ac:dyDescent="0.15">
      <c r="A125" s="3"/>
      <c r="B125" s="5"/>
      <c r="C125" s="3"/>
      <c r="D125" s="18"/>
      <c r="E125" s="30"/>
      <c r="F125" s="2"/>
    </row>
    <row r="126" spans="1:7" x14ac:dyDescent="0.15">
      <c r="A126" s="2"/>
      <c r="B126" s="5"/>
      <c r="C126" s="3"/>
      <c r="D126" s="18"/>
      <c r="E126" s="30"/>
      <c r="F126" s="2"/>
    </row>
    <row r="127" spans="1:7" ht="16" x14ac:dyDescent="0.2">
      <c r="A127" s="14"/>
      <c r="B127" s="5"/>
      <c r="C127" s="3"/>
      <c r="D127" s="18"/>
      <c r="E127" s="37"/>
      <c r="F127" s="2"/>
    </row>
    <row r="128" spans="1:7" x14ac:dyDescent="0.15">
      <c r="A128" s="3"/>
      <c r="B128" s="5"/>
      <c r="C128" s="3"/>
      <c r="D128" s="18"/>
      <c r="E128" s="30"/>
      <c r="F128" s="2"/>
    </row>
    <row r="129" spans="1:6" x14ac:dyDescent="0.15">
      <c r="A129" s="3"/>
      <c r="B129" s="5"/>
      <c r="C129" s="3"/>
      <c r="D129" s="18"/>
      <c r="E129" s="30"/>
      <c r="F129" s="2"/>
    </row>
    <row r="130" spans="1:6" x14ac:dyDescent="0.15">
      <c r="A130" s="1"/>
      <c r="B130" s="5"/>
      <c r="C130" s="3"/>
      <c r="D130" s="18"/>
      <c r="E130" s="30"/>
      <c r="F130" s="2"/>
    </row>
    <row r="131" spans="1:6" x14ac:dyDescent="0.15">
      <c r="A131" s="3"/>
      <c r="B131" s="22"/>
      <c r="C131" s="3"/>
      <c r="D131" s="18"/>
      <c r="E131" s="30"/>
      <c r="F131" s="2"/>
    </row>
    <row r="132" spans="1:6" x14ac:dyDescent="0.15">
      <c r="A132" s="3"/>
      <c r="B132" s="22"/>
      <c r="C132" s="3"/>
      <c r="D132" s="18"/>
      <c r="E132" s="30"/>
      <c r="F132" s="2"/>
    </row>
    <row r="133" spans="1:6" x14ac:dyDescent="0.15">
      <c r="A133" s="3"/>
      <c r="B133" s="5"/>
      <c r="C133" s="3"/>
      <c r="D133" s="18"/>
      <c r="E133" s="30"/>
      <c r="F133" s="2"/>
    </row>
    <row r="134" spans="1:6" x14ac:dyDescent="0.15">
      <c r="A134" s="1"/>
      <c r="B134" s="5"/>
      <c r="C134" s="3"/>
      <c r="D134" s="18"/>
      <c r="E134" s="37"/>
      <c r="F134" s="2"/>
    </row>
    <row r="135" spans="1:6" x14ac:dyDescent="0.15">
      <c r="A135" s="2"/>
      <c r="B135" s="5"/>
      <c r="C135" s="3"/>
      <c r="D135" s="18"/>
      <c r="E135" s="30"/>
      <c r="F135" s="2"/>
    </row>
    <row r="136" spans="1:6" ht="16" x14ac:dyDescent="0.2">
      <c r="A136" s="14"/>
      <c r="B136" s="5"/>
      <c r="C136" s="3"/>
      <c r="D136" s="18"/>
      <c r="E136" s="34"/>
      <c r="F136" s="2"/>
    </row>
    <row r="137" spans="1:6" x14ac:dyDescent="0.15">
      <c r="A137" s="3"/>
      <c r="B137" s="5"/>
      <c r="C137" s="3"/>
      <c r="D137" s="18"/>
      <c r="E137" s="37"/>
      <c r="F137" s="2"/>
    </row>
    <row r="138" spans="1:6" x14ac:dyDescent="0.15">
      <c r="A138" s="3"/>
      <c r="B138" s="5"/>
      <c r="C138" s="3"/>
      <c r="D138" s="18"/>
      <c r="E138" s="37"/>
      <c r="F138" s="2"/>
    </row>
    <row r="139" spans="1:6" x14ac:dyDescent="0.15">
      <c r="A139" s="3"/>
      <c r="B139" s="5"/>
      <c r="C139" s="3"/>
      <c r="D139" s="18"/>
      <c r="E139" s="37"/>
      <c r="F139" s="2"/>
    </row>
    <row r="140" spans="1:6" x14ac:dyDescent="0.15">
      <c r="A140" s="3"/>
      <c r="B140" s="5"/>
      <c r="C140" s="3"/>
      <c r="D140" s="18"/>
      <c r="E140" s="37"/>
      <c r="F140" s="2"/>
    </row>
    <row r="141" spans="1:6" x14ac:dyDescent="0.15">
      <c r="A141" s="3"/>
      <c r="B141" s="5"/>
      <c r="C141" s="3"/>
      <c r="D141" s="18"/>
      <c r="E141" s="37"/>
      <c r="F141" s="2"/>
    </row>
    <row r="142" spans="1:6" x14ac:dyDescent="0.15">
      <c r="A142" s="2"/>
      <c r="B142" s="6"/>
      <c r="C142" s="3"/>
      <c r="D142" s="17"/>
      <c r="E142" s="2"/>
    </row>
    <row r="143" spans="1:6" ht="16" x14ac:dyDescent="0.2">
      <c r="A143" s="14"/>
      <c r="B143" s="5"/>
      <c r="C143" s="3"/>
      <c r="D143" s="19"/>
      <c r="E143" s="4"/>
    </row>
    <row r="144" spans="1:6" x14ac:dyDescent="0.15">
      <c r="A144" s="3"/>
      <c r="B144" s="7"/>
      <c r="C144" s="3"/>
      <c r="D144" s="20"/>
      <c r="E144" s="2"/>
    </row>
    <row r="145" spans="1:5" x14ac:dyDescent="0.15">
      <c r="A145" s="3"/>
      <c r="B145" s="6"/>
      <c r="C145" s="3"/>
      <c r="D145" s="20"/>
      <c r="E145" s="2"/>
    </row>
    <row r="146" spans="1:5" x14ac:dyDescent="0.15">
      <c r="A146" s="3"/>
      <c r="B146" s="6"/>
      <c r="C146" s="3"/>
      <c r="D146" s="20"/>
      <c r="E146" s="2"/>
    </row>
    <row r="147" spans="1:5" x14ac:dyDescent="0.15">
      <c r="A147" s="3"/>
      <c r="B147" s="6"/>
      <c r="C147" s="3"/>
      <c r="D147" s="20"/>
      <c r="E147" s="2"/>
    </row>
    <row r="148" spans="1:5" x14ac:dyDescent="0.15">
      <c r="A148" s="3"/>
      <c r="B148" s="7"/>
      <c r="C148" s="3"/>
      <c r="D148" s="21"/>
      <c r="E148" s="2"/>
    </row>
    <row r="149" spans="1:5" x14ac:dyDescent="0.15">
      <c r="A149" s="3"/>
      <c r="B149" s="7"/>
      <c r="C149" s="3"/>
      <c r="D149" s="21"/>
      <c r="E149" s="2"/>
    </row>
    <row r="150" spans="1:5" x14ac:dyDescent="0.15">
      <c r="A150" s="3"/>
      <c r="B150" s="7"/>
      <c r="C150" s="3"/>
      <c r="D150" s="21"/>
      <c r="E150" s="2"/>
    </row>
    <row r="151" spans="1:5" x14ac:dyDescent="0.15">
      <c r="A151" s="2"/>
      <c r="B151" s="6"/>
      <c r="C151" s="3"/>
      <c r="D151" s="17"/>
      <c r="E151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H223"/>
  <sheetViews>
    <sheetView topLeftCell="A33" workbookViewId="0">
      <selection activeCell="A67" sqref="A67"/>
    </sheetView>
  </sheetViews>
  <sheetFormatPr baseColWidth="10" defaultRowHeight="13" x14ac:dyDescent="0.15"/>
  <cols>
    <col min="1" max="1" width="84.5" customWidth="1"/>
    <col min="2" max="2" width="11" bestFit="1" customWidth="1"/>
    <col min="4" max="4" width="8.5" bestFit="1" customWidth="1"/>
    <col min="5" max="5" width="9" bestFit="1" customWidth="1"/>
    <col min="6" max="6" width="14" bestFit="1" customWidth="1"/>
    <col min="7" max="7" width="9.83203125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68" customFormat="1" ht="23.25" customHeight="1" x14ac:dyDescent="0.25">
      <c r="A3" s="51" t="s">
        <v>582</v>
      </c>
      <c r="B3" s="71"/>
      <c r="C3" s="77"/>
      <c r="D3" s="106"/>
      <c r="E3" s="73"/>
      <c r="F3" s="70"/>
      <c r="H3" s="78"/>
    </row>
    <row r="4" spans="1:8" s="68" customFormat="1" ht="42" x14ac:dyDescent="0.15">
      <c r="A4" s="87" t="s">
        <v>348</v>
      </c>
      <c r="B4" s="71">
        <v>54260000</v>
      </c>
      <c r="C4" s="46">
        <v>3620</v>
      </c>
      <c r="D4" s="106" t="s">
        <v>73</v>
      </c>
      <c r="E4" s="73">
        <v>55</v>
      </c>
      <c r="F4" s="70">
        <v>4030956061745</v>
      </c>
      <c r="G4" s="68">
        <v>84678900</v>
      </c>
      <c r="H4" s="78"/>
    </row>
    <row r="5" spans="1:8" s="68" customFormat="1" ht="42" x14ac:dyDescent="0.15">
      <c r="A5" s="87" t="s">
        <v>349</v>
      </c>
      <c r="B5" s="71">
        <v>54220000</v>
      </c>
      <c r="C5" s="46">
        <v>4120</v>
      </c>
      <c r="D5" s="106" t="s">
        <v>73</v>
      </c>
      <c r="E5" s="73">
        <v>104</v>
      </c>
      <c r="F5" s="70">
        <v>4030956078880</v>
      </c>
      <c r="G5" s="68">
        <v>84678900</v>
      </c>
      <c r="H5" s="78"/>
    </row>
    <row r="6" spans="1:8" s="68" customFormat="1" ht="42" x14ac:dyDescent="0.15">
      <c r="A6" s="87" t="s">
        <v>350</v>
      </c>
      <c r="B6" s="71">
        <v>54200000</v>
      </c>
      <c r="C6" s="46">
        <v>4480</v>
      </c>
      <c r="D6" s="106" t="s">
        <v>73</v>
      </c>
      <c r="E6" s="73">
        <v>110</v>
      </c>
      <c r="F6" s="70">
        <v>4030956078712</v>
      </c>
      <c r="G6" s="68">
        <v>84678900</v>
      </c>
      <c r="H6" s="78"/>
    </row>
    <row r="7" spans="1:8" s="68" customFormat="1" x14ac:dyDescent="0.15">
      <c r="A7" s="75"/>
      <c r="B7" s="71"/>
      <c r="C7" s="46"/>
      <c r="D7" s="106"/>
      <c r="E7" s="73"/>
      <c r="F7" s="70"/>
      <c r="H7" s="78"/>
    </row>
    <row r="8" spans="1:8" s="68" customFormat="1" x14ac:dyDescent="0.15">
      <c r="A8" s="75" t="s">
        <v>304</v>
      </c>
      <c r="B8" s="71"/>
      <c r="C8" s="46"/>
      <c r="D8" s="106"/>
      <c r="E8" s="73"/>
      <c r="F8" s="70"/>
      <c r="H8" s="78"/>
    </row>
    <row r="9" spans="1:8" s="68" customFormat="1" x14ac:dyDescent="0.15">
      <c r="A9" s="68" t="s">
        <v>432</v>
      </c>
      <c r="B9" s="71">
        <v>50270000</v>
      </c>
      <c r="C9" s="46">
        <v>197</v>
      </c>
      <c r="D9" s="106" t="s">
        <v>73</v>
      </c>
      <c r="E9" s="73">
        <v>1.3</v>
      </c>
      <c r="F9" s="70">
        <v>4030956079023</v>
      </c>
      <c r="G9" s="68">
        <v>84679900</v>
      </c>
      <c r="H9" s="78"/>
    </row>
    <row r="10" spans="1:8" s="68" customFormat="1" ht="15" customHeight="1" x14ac:dyDescent="0.15">
      <c r="A10" s="68" t="s">
        <v>433</v>
      </c>
      <c r="B10" s="71" t="s">
        <v>75</v>
      </c>
      <c r="C10" s="46">
        <v>211</v>
      </c>
      <c r="D10" s="106" t="s">
        <v>73</v>
      </c>
      <c r="E10" s="73">
        <v>2.5</v>
      </c>
      <c r="F10" s="70">
        <v>4030956079030</v>
      </c>
      <c r="G10" s="68">
        <v>84679900</v>
      </c>
      <c r="H10" s="78"/>
    </row>
    <row r="11" spans="1:8" s="68" customFormat="1" ht="28" x14ac:dyDescent="0.15">
      <c r="A11" s="88" t="s">
        <v>346</v>
      </c>
      <c r="B11" s="71">
        <v>50231000</v>
      </c>
      <c r="C11" s="46">
        <v>194</v>
      </c>
      <c r="D11" s="106" t="s">
        <v>73</v>
      </c>
      <c r="E11" s="73">
        <v>0.9</v>
      </c>
      <c r="F11" s="70">
        <v>4030956079016</v>
      </c>
      <c r="G11" s="68">
        <v>84679900</v>
      </c>
      <c r="H11" s="78"/>
    </row>
    <row r="12" spans="1:8" s="68" customFormat="1" ht="28" x14ac:dyDescent="0.15">
      <c r="A12" s="88" t="s">
        <v>347</v>
      </c>
      <c r="B12" s="71">
        <v>50210000</v>
      </c>
      <c r="C12" s="46">
        <v>194</v>
      </c>
      <c r="D12" s="106" t="s">
        <v>73</v>
      </c>
      <c r="E12" s="73">
        <v>0.4</v>
      </c>
      <c r="F12" s="70">
        <v>4030956026973</v>
      </c>
      <c r="G12" s="68">
        <v>84679900</v>
      </c>
      <c r="H12" s="78"/>
    </row>
    <row r="13" spans="1:8" s="68" customFormat="1" ht="14" x14ac:dyDescent="0.15">
      <c r="A13" s="88" t="s">
        <v>434</v>
      </c>
      <c r="B13" s="71">
        <v>50260311</v>
      </c>
      <c r="C13" s="46">
        <v>15</v>
      </c>
      <c r="D13" s="106" t="s">
        <v>73</v>
      </c>
      <c r="E13" s="73">
        <v>0.05</v>
      </c>
      <c r="F13" s="70">
        <v>4030956083891</v>
      </c>
      <c r="G13" s="68">
        <v>84679900</v>
      </c>
      <c r="H13" s="78"/>
    </row>
    <row r="14" spans="1:8" s="68" customFormat="1" ht="14" x14ac:dyDescent="0.15">
      <c r="A14" s="88" t="s">
        <v>435</v>
      </c>
      <c r="B14" s="71">
        <v>993080120</v>
      </c>
      <c r="C14" s="46">
        <v>15.8</v>
      </c>
      <c r="D14" s="106" t="s">
        <v>73</v>
      </c>
      <c r="E14" s="73">
        <v>0.06</v>
      </c>
      <c r="F14" s="70">
        <v>4030956081514</v>
      </c>
      <c r="G14" s="68">
        <v>84679900</v>
      </c>
      <c r="H14" s="78"/>
    </row>
    <row r="15" spans="1:8" s="68" customFormat="1" x14ac:dyDescent="0.15">
      <c r="A15" s="88"/>
      <c r="B15" s="71"/>
      <c r="C15" s="46"/>
      <c r="D15" s="106"/>
      <c r="E15" s="73"/>
      <c r="F15" s="70"/>
      <c r="H15" s="78"/>
    </row>
    <row r="16" spans="1:8" s="68" customFormat="1" ht="15" customHeight="1" x14ac:dyDescent="0.15">
      <c r="A16" s="75" t="s">
        <v>401</v>
      </c>
      <c r="B16" s="71"/>
      <c r="C16" s="46"/>
      <c r="D16" s="106"/>
      <c r="E16" s="73"/>
      <c r="F16" s="70"/>
      <c r="H16" s="78"/>
    </row>
    <row r="17" spans="1:8" s="68" customFormat="1" ht="42" x14ac:dyDescent="0.15">
      <c r="A17" s="88" t="s">
        <v>402</v>
      </c>
      <c r="B17" s="71">
        <v>54100000</v>
      </c>
      <c r="C17" s="46">
        <v>350</v>
      </c>
      <c r="D17" s="106" t="s">
        <v>73</v>
      </c>
      <c r="E17" s="73">
        <v>4.3</v>
      </c>
      <c r="F17" s="70">
        <v>4030956080715</v>
      </c>
      <c r="G17" s="68">
        <v>84678900</v>
      </c>
      <c r="H17" s="78"/>
    </row>
    <row r="18" spans="1:8" s="68" customFormat="1" ht="15" customHeight="1" x14ac:dyDescent="0.15">
      <c r="A18" s="88" t="s">
        <v>403</v>
      </c>
      <c r="B18" s="71">
        <v>54105005</v>
      </c>
      <c r="C18" s="46">
        <v>1.2</v>
      </c>
      <c r="D18" s="106" t="s">
        <v>73</v>
      </c>
      <c r="E18" s="73">
        <v>5.0000000000000001E-3</v>
      </c>
      <c r="F18" s="70">
        <v>4030956080722</v>
      </c>
      <c r="G18" s="68">
        <v>84679900</v>
      </c>
      <c r="H18" s="78"/>
    </row>
    <row r="19" spans="1:8" s="68" customFormat="1" x14ac:dyDescent="0.15">
      <c r="B19" s="71"/>
      <c r="C19" s="46"/>
      <c r="D19" s="106"/>
      <c r="E19" s="73"/>
      <c r="F19" s="70"/>
      <c r="H19" s="78"/>
    </row>
    <row r="20" spans="1:8" s="68" customFormat="1" x14ac:dyDescent="0.15">
      <c r="A20" s="1" t="s">
        <v>590</v>
      </c>
      <c r="B20" s="71"/>
      <c r="C20" s="46"/>
      <c r="D20" s="106"/>
      <c r="E20" s="73"/>
      <c r="F20" s="70"/>
      <c r="H20" s="78"/>
    </row>
    <row r="21" spans="1:8" s="68" customFormat="1" x14ac:dyDescent="0.15">
      <c r="A21" s="1" t="s">
        <v>580</v>
      </c>
      <c r="B21" s="71">
        <v>51380000</v>
      </c>
      <c r="C21" s="46">
        <v>16980</v>
      </c>
      <c r="D21" s="106" t="s">
        <v>77</v>
      </c>
      <c r="E21" s="73">
        <v>375</v>
      </c>
      <c r="F21" s="70">
        <v>4030956082962</v>
      </c>
      <c r="G21" s="68">
        <v>84678900</v>
      </c>
      <c r="H21" s="78"/>
    </row>
    <row r="22" spans="1:8" s="68" customFormat="1" x14ac:dyDescent="0.15">
      <c r="A22" s="75" t="s">
        <v>79</v>
      </c>
      <c r="B22" s="71">
        <v>50300000</v>
      </c>
      <c r="C22" s="46">
        <v>10970</v>
      </c>
      <c r="D22" s="106" t="s">
        <v>73</v>
      </c>
      <c r="E22" s="73" t="s">
        <v>80</v>
      </c>
      <c r="F22" s="70">
        <v>4030956027239</v>
      </c>
      <c r="G22" s="68">
        <v>84678900</v>
      </c>
      <c r="H22" s="89"/>
    </row>
    <row r="23" spans="1:8" s="68" customFormat="1" x14ac:dyDescent="0.15">
      <c r="A23" s="68" t="s">
        <v>81</v>
      </c>
      <c r="B23" s="71">
        <v>50370000</v>
      </c>
      <c r="C23" s="46">
        <v>409</v>
      </c>
      <c r="D23" s="106" t="s">
        <v>73</v>
      </c>
      <c r="E23" s="73" t="s">
        <v>82</v>
      </c>
      <c r="F23" s="70">
        <v>4030956029363</v>
      </c>
      <c r="G23" s="68">
        <v>84679900</v>
      </c>
      <c r="H23" s="78"/>
    </row>
    <row r="24" spans="1:8" s="68" customFormat="1" x14ac:dyDescent="0.15">
      <c r="A24" s="68" t="s">
        <v>83</v>
      </c>
      <c r="B24" s="71">
        <v>50320000</v>
      </c>
      <c r="C24" s="46">
        <v>38.299999999999997</v>
      </c>
      <c r="D24" s="106" t="s">
        <v>73</v>
      </c>
      <c r="E24" s="73" t="s">
        <v>84</v>
      </c>
      <c r="F24" s="70">
        <v>4030956029301</v>
      </c>
      <c r="G24" s="68">
        <v>84679900</v>
      </c>
      <c r="H24" s="78"/>
    </row>
    <row r="25" spans="1:8" s="68" customFormat="1" x14ac:dyDescent="0.15">
      <c r="A25" s="68" t="s">
        <v>85</v>
      </c>
      <c r="B25" s="71">
        <v>50330000</v>
      </c>
      <c r="C25" s="46">
        <v>637</v>
      </c>
      <c r="D25" s="106" t="s">
        <v>73</v>
      </c>
      <c r="E25" s="73" t="s">
        <v>86</v>
      </c>
      <c r="F25" s="70">
        <v>4030956029318</v>
      </c>
      <c r="G25" s="68">
        <v>84679900</v>
      </c>
      <c r="H25" s="78"/>
    </row>
    <row r="26" spans="1:8" s="68" customFormat="1" x14ac:dyDescent="0.15">
      <c r="A26" s="68" t="s">
        <v>436</v>
      </c>
      <c r="B26" s="71">
        <v>50310000</v>
      </c>
      <c r="C26" s="46">
        <v>1070</v>
      </c>
      <c r="D26" s="106" t="s">
        <v>73</v>
      </c>
      <c r="E26" s="73">
        <v>19.399999999999999</v>
      </c>
      <c r="F26" s="70">
        <v>4030956029295</v>
      </c>
      <c r="G26" s="68">
        <v>84679900</v>
      </c>
      <c r="H26" s="78"/>
    </row>
    <row r="27" spans="1:8" s="68" customFormat="1" x14ac:dyDescent="0.15">
      <c r="A27" s="68" t="s">
        <v>96</v>
      </c>
      <c r="B27" s="71">
        <v>50350000</v>
      </c>
      <c r="C27" s="46">
        <v>66.099999999999994</v>
      </c>
      <c r="D27" s="106" t="s">
        <v>73</v>
      </c>
      <c r="E27" s="73" t="s">
        <v>48</v>
      </c>
      <c r="F27" s="70">
        <v>4030956029332</v>
      </c>
      <c r="G27" s="68">
        <v>82055980</v>
      </c>
      <c r="H27" s="78"/>
    </row>
    <row r="28" spans="1:8" s="68" customFormat="1" ht="15" customHeight="1" x14ac:dyDescent="0.15">
      <c r="B28" s="71"/>
      <c r="C28" s="46"/>
      <c r="D28" s="106"/>
      <c r="E28" s="73"/>
      <c r="F28" s="70"/>
      <c r="H28" s="78"/>
    </row>
    <row r="29" spans="1:8" s="68" customFormat="1" x14ac:dyDescent="0.15">
      <c r="A29" s="75" t="s">
        <v>383</v>
      </c>
      <c r="B29" s="71"/>
      <c r="C29" s="46"/>
      <c r="D29" s="106"/>
      <c r="E29" s="73"/>
      <c r="F29" s="70"/>
      <c r="H29" s="78"/>
    </row>
    <row r="30" spans="1:8" s="68" customFormat="1" x14ac:dyDescent="0.15">
      <c r="A30" s="75" t="s">
        <v>577</v>
      </c>
      <c r="B30" s="71">
        <v>51100000</v>
      </c>
      <c r="C30" s="46">
        <v>1600</v>
      </c>
      <c r="D30" s="106" t="s">
        <v>73</v>
      </c>
      <c r="E30" s="73" t="s">
        <v>87</v>
      </c>
      <c r="F30" s="70">
        <v>4030956079405</v>
      </c>
      <c r="G30" s="68">
        <v>84778095</v>
      </c>
      <c r="H30" s="78"/>
    </row>
    <row r="31" spans="1:8" s="68" customFormat="1" x14ac:dyDescent="0.15">
      <c r="A31" s="68" t="s">
        <v>88</v>
      </c>
      <c r="B31" s="71">
        <v>51100001</v>
      </c>
      <c r="C31" s="46">
        <v>87.4</v>
      </c>
      <c r="D31" s="106" t="s">
        <v>73</v>
      </c>
      <c r="E31" s="73" t="s">
        <v>47</v>
      </c>
      <c r="F31" s="70">
        <v>4030956079412</v>
      </c>
      <c r="H31" s="78"/>
    </row>
    <row r="32" spans="1:8" s="68" customFormat="1" x14ac:dyDescent="0.15">
      <c r="B32" s="71"/>
      <c r="C32" s="46"/>
      <c r="D32" s="106"/>
      <c r="E32" s="73"/>
      <c r="F32" s="70"/>
      <c r="H32" s="78"/>
    </row>
    <row r="33" spans="1:8" s="68" customFormat="1" x14ac:dyDescent="0.15">
      <c r="A33" s="75" t="s">
        <v>413</v>
      </c>
      <c r="B33" s="71"/>
      <c r="C33" s="46"/>
      <c r="D33" s="106"/>
      <c r="E33" s="73"/>
      <c r="F33" s="70"/>
      <c r="H33" s="78"/>
    </row>
    <row r="34" spans="1:8" s="68" customFormat="1" ht="84" x14ac:dyDescent="0.15">
      <c r="A34" s="88" t="s">
        <v>414</v>
      </c>
      <c r="B34" s="71">
        <v>890270000</v>
      </c>
      <c r="C34" s="46">
        <v>2100</v>
      </c>
      <c r="D34" s="106" t="s">
        <v>73</v>
      </c>
      <c r="E34" s="73">
        <v>6.2</v>
      </c>
      <c r="F34" s="70">
        <v>4030956079948</v>
      </c>
      <c r="G34" s="68">
        <v>84671900</v>
      </c>
      <c r="H34" s="78"/>
    </row>
    <row r="35" spans="1:8" s="68" customFormat="1" ht="53.25" customHeight="1" x14ac:dyDescent="0.15">
      <c r="A35" s="88" t="s">
        <v>415</v>
      </c>
      <c r="B35" s="71">
        <v>890220000</v>
      </c>
      <c r="C35" s="46">
        <v>1150</v>
      </c>
      <c r="D35" s="106" t="s">
        <v>73</v>
      </c>
      <c r="E35" s="73">
        <v>9</v>
      </c>
      <c r="F35" s="70">
        <v>4030956079955</v>
      </c>
      <c r="G35" s="68">
        <v>84671900</v>
      </c>
      <c r="H35" s="78"/>
    </row>
    <row r="36" spans="1:8" s="68" customFormat="1" ht="70" x14ac:dyDescent="0.15">
      <c r="A36" s="88" t="s">
        <v>416</v>
      </c>
      <c r="B36" s="71">
        <v>890230000</v>
      </c>
      <c r="C36" s="46">
        <v>1420</v>
      </c>
      <c r="D36" s="106" t="s">
        <v>73</v>
      </c>
      <c r="E36" s="73">
        <v>10</v>
      </c>
      <c r="F36" s="90" t="s">
        <v>423</v>
      </c>
      <c r="G36" s="68">
        <v>84671900</v>
      </c>
      <c r="H36" s="78"/>
    </row>
    <row r="37" spans="1:8" s="68" customFormat="1" ht="14" x14ac:dyDescent="0.15">
      <c r="A37" s="88" t="s">
        <v>417</v>
      </c>
      <c r="B37" s="71">
        <v>890240000</v>
      </c>
      <c r="C37" s="46">
        <v>1420</v>
      </c>
      <c r="D37" s="106" t="s">
        <v>73</v>
      </c>
      <c r="E37" s="73">
        <v>10</v>
      </c>
      <c r="F37" s="70">
        <v>4030956080807</v>
      </c>
      <c r="G37" s="68">
        <v>84671900</v>
      </c>
      <c r="H37" s="78"/>
    </row>
    <row r="38" spans="1:8" s="68" customFormat="1" ht="70" x14ac:dyDescent="0.15">
      <c r="A38" s="88" t="s">
        <v>418</v>
      </c>
      <c r="B38" s="71">
        <v>890250000</v>
      </c>
      <c r="C38" s="46">
        <v>1420</v>
      </c>
      <c r="D38" s="106" t="s">
        <v>73</v>
      </c>
      <c r="E38" s="73">
        <v>11</v>
      </c>
      <c r="F38" s="70">
        <v>4030956080814</v>
      </c>
      <c r="G38" s="68">
        <v>84671900</v>
      </c>
      <c r="H38" s="78"/>
    </row>
    <row r="39" spans="1:8" s="68" customFormat="1" ht="14" x14ac:dyDescent="0.15">
      <c r="A39" s="88" t="s">
        <v>419</v>
      </c>
      <c r="B39" s="71">
        <v>890260000</v>
      </c>
      <c r="C39" s="46">
        <v>1420</v>
      </c>
      <c r="D39" s="106" t="s">
        <v>73</v>
      </c>
      <c r="E39" s="73">
        <v>14</v>
      </c>
      <c r="F39" s="70">
        <v>4030956080821</v>
      </c>
      <c r="G39" s="68">
        <v>84671900</v>
      </c>
      <c r="H39" s="78"/>
    </row>
    <row r="40" spans="1:8" s="68" customFormat="1" ht="70" x14ac:dyDescent="0.15">
      <c r="A40" s="88" t="s">
        <v>420</v>
      </c>
      <c r="B40" s="71">
        <v>890280000</v>
      </c>
      <c r="C40" s="46">
        <v>1500</v>
      </c>
      <c r="D40" s="106" t="s">
        <v>73</v>
      </c>
      <c r="E40" s="73">
        <v>14</v>
      </c>
      <c r="F40" s="70">
        <v>4030956080838</v>
      </c>
      <c r="G40" s="68">
        <v>84671900</v>
      </c>
      <c r="H40" s="78"/>
    </row>
    <row r="41" spans="1:8" s="68" customFormat="1" ht="70" x14ac:dyDescent="0.15">
      <c r="A41" s="88" t="s">
        <v>421</v>
      </c>
      <c r="B41" s="71">
        <v>890200000</v>
      </c>
      <c r="C41" s="46">
        <v>1970</v>
      </c>
      <c r="D41" s="106" t="s">
        <v>73</v>
      </c>
      <c r="E41" s="73">
        <v>17</v>
      </c>
      <c r="F41" s="70">
        <v>4030956079979</v>
      </c>
      <c r="G41" s="68">
        <v>84671900</v>
      </c>
      <c r="H41" s="78"/>
    </row>
    <row r="42" spans="1:8" s="68" customFormat="1" ht="70" x14ac:dyDescent="0.15">
      <c r="A42" s="88" t="s">
        <v>422</v>
      </c>
      <c r="B42" s="71">
        <v>890210000</v>
      </c>
      <c r="C42" s="46">
        <v>1970</v>
      </c>
      <c r="D42" s="106" t="s">
        <v>73</v>
      </c>
      <c r="E42" s="73">
        <v>18</v>
      </c>
      <c r="F42" s="70">
        <v>4030956079962</v>
      </c>
      <c r="G42" s="68">
        <v>84671900</v>
      </c>
      <c r="H42" s="78"/>
    </row>
    <row r="43" spans="1:8" s="68" customFormat="1" x14ac:dyDescent="0.15">
      <c r="B43" s="71"/>
      <c r="C43" s="46"/>
      <c r="D43" s="106"/>
      <c r="E43" s="73"/>
      <c r="F43" s="70"/>
      <c r="H43" s="78"/>
    </row>
    <row r="44" spans="1:8" s="68" customFormat="1" x14ac:dyDescent="0.15">
      <c r="A44" s="75" t="s">
        <v>446</v>
      </c>
      <c r="B44" s="71"/>
      <c r="C44" s="46"/>
      <c r="D44" s="106"/>
      <c r="E44" s="73"/>
      <c r="F44" s="70"/>
      <c r="H44" s="78"/>
    </row>
    <row r="45" spans="1:8" s="68" customFormat="1" x14ac:dyDescent="0.15">
      <c r="A45" s="68" t="s">
        <v>90</v>
      </c>
      <c r="B45" s="71">
        <v>890001001</v>
      </c>
      <c r="C45" s="46">
        <v>184</v>
      </c>
      <c r="D45" s="106" t="s">
        <v>73</v>
      </c>
      <c r="E45" s="73" t="s">
        <v>49</v>
      </c>
      <c r="F45" s="70">
        <v>4030956070495</v>
      </c>
      <c r="G45" s="68">
        <v>84679200</v>
      </c>
      <c r="H45" s="78"/>
    </row>
    <row r="46" spans="1:8" s="68" customFormat="1" x14ac:dyDescent="0.15">
      <c r="A46" s="68" t="s">
        <v>91</v>
      </c>
      <c r="B46" s="71">
        <v>890001002</v>
      </c>
      <c r="C46" s="46">
        <v>169</v>
      </c>
      <c r="D46" s="106" t="s">
        <v>73</v>
      </c>
      <c r="E46" s="73" t="s">
        <v>92</v>
      </c>
      <c r="F46" s="70">
        <v>4030956070501</v>
      </c>
      <c r="G46" s="68">
        <v>84679200</v>
      </c>
      <c r="H46" s="78"/>
    </row>
    <row r="47" spans="1:8" s="68" customFormat="1" x14ac:dyDescent="0.15">
      <c r="A47" s="68" t="s">
        <v>93</v>
      </c>
      <c r="B47" s="71">
        <v>890010000</v>
      </c>
      <c r="C47" s="46">
        <v>2610</v>
      </c>
      <c r="D47" s="106" t="s">
        <v>73</v>
      </c>
      <c r="E47" s="73" t="s">
        <v>94</v>
      </c>
      <c r="F47" s="70">
        <v>4030956070525</v>
      </c>
      <c r="G47" s="68">
        <v>84148022</v>
      </c>
      <c r="H47" s="78"/>
    </row>
    <row r="48" spans="1:8" s="68" customFormat="1" x14ac:dyDescent="0.15">
      <c r="A48" s="68" t="s">
        <v>95</v>
      </c>
      <c r="B48" s="71">
        <v>980001500</v>
      </c>
      <c r="C48" s="46">
        <v>105</v>
      </c>
      <c r="D48" s="106" t="s">
        <v>73</v>
      </c>
      <c r="E48" s="73" t="s">
        <v>74</v>
      </c>
      <c r="F48" s="70">
        <v>4030956077890</v>
      </c>
      <c r="G48" s="68">
        <v>84679200</v>
      </c>
      <c r="H48" s="78"/>
    </row>
    <row r="49" spans="1:8" s="68" customFormat="1" x14ac:dyDescent="0.15">
      <c r="A49" s="68" t="s">
        <v>437</v>
      </c>
      <c r="B49" s="71">
        <v>890001600</v>
      </c>
      <c r="C49" s="46">
        <v>101</v>
      </c>
      <c r="D49" s="106" t="s">
        <v>73</v>
      </c>
      <c r="E49" s="73">
        <v>2.2000000000000002</v>
      </c>
      <c r="F49" s="70">
        <v>4030956080784</v>
      </c>
      <c r="G49" s="68">
        <v>84679200</v>
      </c>
      <c r="H49" s="78"/>
    </row>
    <row r="50" spans="1:8" s="68" customFormat="1" x14ac:dyDescent="0.15">
      <c r="A50" s="68" t="s">
        <v>447</v>
      </c>
      <c r="B50" s="71">
        <v>980030001</v>
      </c>
      <c r="C50" s="46">
        <v>184</v>
      </c>
      <c r="D50" s="106" t="s">
        <v>73</v>
      </c>
      <c r="E50" s="73">
        <v>1.4</v>
      </c>
      <c r="F50" s="91" t="s">
        <v>449</v>
      </c>
      <c r="G50" s="68">
        <v>84679200</v>
      </c>
      <c r="H50" s="78"/>
    </row>
    <row r="51" spans="1:8" s="68" customFormat="1" x14ac:dyDescent="0.15">
      <c r="A51" s="68" t="s">
        <v>448</v>
      </c>
      <c r="B51" s="71">
        <v>980030002</v>
      </c>
      <c r="C51" s="46">
        <v>81.8</v>
      </c>
      <c r="D51" s="106" t="s">
        <v>73</v>
      </c>
      <c r="E51" s="73">
        <v>0.25</v>
      </c>
      <c r="F51" s="91" t="s">
        <v>450</v>
      </c>
      <c r="G51" s="68">
        <v>84679200</v>
      </c>
      <c r="H51" s="78"/>
    </row>
    <row r="52" spans="1:8" s="68" customFormat="1" x14ac:dyDescent="0.15">
      <c r="B52" s="71"/>
      <c r="C52" s="46"/>
      <c r="D52" s="106"/>
      <c r="E52" s="73"/>
      <c r="F52" s="91"/>
      <c r="H52" s="78"/>
    </row>
    <row r="53" spans="1:8" s="68" customFormat="1" x14ac:dyDescent="0.15">
      <c r="A53" s="75" t="s">
        <v>97</v>
      </c>
      <c r="B53" s="71"/>
      <c r="C53" s="46"/>
      <c r="D53" s="106"/>
      <c r="E53" s="73"/>
      <c r="F53" s="70"/>
      <c r="H53" s="78"/>
    </row>
    <row r="54" spans="1:8" s="68" customFormat="1" x14ac:dyDescent="0.15">
      <c r="A54" s="68" t="s">
        <v>98</v>
      </c>
      <c r="B54" s="71">
        <v>50560002</v>
      </c>
      <c r="C54" s="46">
        <v>576</v>
      </c>
      <c r="D54" s="106" t="s">
        <v>57</v>
      </c>
      <c r="E54" s="73">
        <v>12.7</v>
      </c>
      <c r="F54" s="70">
        <v>4030956082719</v>
      </c>
      <c r="G54" s="68">
        <v>85088090</v>
      </c>
      <c r="H54" s="78"/>
    </row>
    <row r="55" spans="1:8" s="68" customFormat="1" x14ac:dyDescent="0.15">
      <c r="A55" s="68" t="s">
        <v>438</v>
      </c>
      <c r="B55" s="71">
        <v>50560296</v>
      </c>
      <c r="C55" s="46">
        <v>36.5</v>
      </c>
      <c r="D55" s="106" t="s">
        <v>57</v>
      </c>
      <c r="E55" s="73">
        <v>0.01</v>
      </c>
      <c r="F55" s="70">
        <v>4030956076381</v>
      </c>
      <c r="G55" s="68">
        <v>85089000</v>
      </c>
      <c r="H55" s="78"/>
    </row>
    <row r="56" spans="1:8" s="68" customFormat="1" x14ac:dyDescent="0.15">
      <c r="A56" s="68" t="s">
        <v>404</v>
      </c>
      <c r="B56" s="71">
        <v>50570000</v>
      </c>
      <c r="C56" s="46">
        <v>189</v>
      </c>
      <c r="D56" s="106" t="s">
        <v>57</v>
      </c>
      <c r="E56" s="73">
        <v>5.3</v>
      </c>
      <c r="F56" s="70">
        <v>4030956030741</v>
      </c>
      <c r="G56" s="68">
        <v>85088090</v>
      </c>
      <c r="H56" s="78"/>
    </row>
    <row r="57" spans="1:8" s="68" customFormat="1" x14ac:dyDescent="0.15">
      <c r="A57" s="68" t="s">
        <v>575</v>
      </c>
      <c r="B57" s="71">
        <v>50570909</v>
      </c>
      <c r="C57" s="46">
        <v>136</v>
      </c>
      <c r="D57" s="106" t="s">
        <v>57</v>
      </c>
      <c r="E57" s="73">
        <v>1.3</v>
      </c>
      <c r="F57" s="70">
        <v>4030956030802</v>
      </c>
      <c r="G57" s="68">
        <v>84139100</v>
      </c>
      <c r="H57" s="78"/>
    </row>
    <row r="58" spans="1:8" s="68" customFormat="1" x14ac:dyDescent="0.15">
      <c r="A58" s="68" t="s">
        <v>462</v>
      </c>
      <c r="B58" s="71">
        <v>50570911</v>
      </c>
      <c r="C58" s="46">
        <v>170</v>
      </c>
      <c r="D58" s="106" t="s">
        <v>57</v>
      </c>
      <c r="E58" s="73">
        <v>1.3</v>
      </c>
      <c r="F58" s="70">
        <v>4030956079849</v>
      </c>
      <c r="G58" s="68">
        <v>84139100</v>
      </c>
      <c r="H58" s="78"/>
    </row>
    <row r="59" spans="1:8" s="68" customFormat="1" x14ac:dyDescent="0.15">
      <c r="A59" s="68" t="s">
        <v>405</v>
      </c>
      <c r="B59" s="71">
        <v>50570001</v>
      </c>
      <c r="C59" s="46">
        <v>170</v>
      </c>
      <c r="D59" s="106" t="s">
        <v>57</v>
      </c>
      <c r="E59" s="73">
        <v>5.3</v>
      </c>
      <c r="F59" s="70">
        <v>4030956080746</v>
      </c>
      <c r="G59" s="68">
        <v>85088090</v>
      </c>
      <c r="H59" s="78"/>
    </row>
    <row r="60" spans="1:8" s="68" customFormat="1" x14ac:dyDescent="0.15">
      <c r="A60" s="68" t="s">
        <v>99</v>
      </c>
      <c r="B60" s="71">
        <v>16010000</v>
      </c>
      <c r="C60" s="46">
        <v>99</v>
      </c>
      <c r="D60" s="106" t="s">
        <v>57</v>
      </c>
      <c r="E60" s="73" t="s">
        <v>100</v>
      </c>
      <c r="F60" s="70">
        <v>4030956018442</v>
      </c>
      <c r="G60" s="68">
        <v>40093200</v>
      </c>
      <c r="H60" s="78"/>
    </row>
    <row r="61" spans="1:8" s="68" customFormat="1" ht="15" x14ac:dyDescent="0.2">
      <c r="B61" s="71"/>
      <c r="C61" s="52"/>
      <c r="E61" s="73"/>
      <c r="F61" s="70"/>
      <c r="H61" s="78"/>
    </row>
    <row r="62" spans="1:8" ht="15" x14ac:dyDescent="0.2">
      <c r="A62" s="3"/>
      <c r="B62" s="12"/>
      <c r="C62" s="52"/>
      <c r="D62" s="3"/>
      <c r="E62" s="18"/>
      <c r="F62" s="30"/>
      <c r="G62" s="2"/>
    </row>
    <row r="63" spans="1:8" ht="15" x14ac:dyDescent="0.2">
      <c r="A63" s="3"/>
      <c r="B63" s="12"/>
      <c r="C63" s="52"/>
      <c r="D63" s="3"/>
      <c r="E63" s="18"/>
      <c r="F63" s="30"/>
      <c r="G63" s="2"/>
    </row>
    <row r="64" spans="1:8" ht="15" x14ac:dyDescent="0.2">
      <c r="A64" s="3"/>
      <c r="B64" s="12"/>
      <c r="C64" s="52"/>
      <c r="D64" s="3"/>
      <c r="E64" s="18"/>
      <c r="F64" s="30"/>
      <c r="G64" s="2"/>
    </row>
    <row r="65" spans="1:7" ht="15" x14ac:dyDescent="0.2">
      <c r="A65" s="1"/>
      <c r="B65" s="11"/>
      <c r="C65" s="52"/>
      <c r="D65" s="3"/>
      <c r="E65" s="18"/>
      <c r="F65" s="30"/>
      <c r="G65" s="2"/>
    </row>
    <row r="66" spans="1:7" ht="15" x14ac:dyDescent="0.2">
      <c r="A66" s="28"/>
      <c r="B66" s="12"/>
      <c r="C66" s="52"/>
      <c r="D66" s="3"/>
      <c r="E66" s="18"/>
      <c r="F66" s="30"/>
      <c r="G66" s="2"/>
    </row>
    <row r="67" spans="1:7" ht="15" x14ac:dyDescent="0.2">
      <c r="A67" s="3"/>
      <c r="B67" s="12"/>
      <c r="C67" s="52"/>
      <c r="D67" s="3"/>
      <c r="E67" s="18"/>
      <c r="F67" s="30"/>
      <c r="G67" s="2"/>
    </row>
    <row r="68" spans="1:7" ht="15" x14ac:dyDescent="0.2">
      <c r="A68" s="3"/>
      <c r="B68" s="12"/>
      <c r="C68" s="52"/>
      <c r="D68" s="3"/>
      <c r="E68" s="18"/>
      <c r="F68" s="30"/>
      <c r="G68" s="2"/>
    </row>
    <row r="69" spans="1:7" ht="15" x14ac:dyDescent="0.2">
      <c r="A69" s="3"/>
      <c r="B69" s="12"/>
      <c r="C69" s="52"/>
      <c r="D69" s="3"/>
      <c r="E69" s="18"/>
      <c r="F69" s="30"/>
      <c r="G69" s="2"/>
    </row>
    <row r="70" spans="1:7" ht="15" x14ac:dyDescent="0.2">
      <c r="A70" s="3"/>
      <c r="B70" s="12"/>
      <c r="C70" s="52"/>
      <c r="D70" s="3"/>
      <c r="E70" s="18"/>
      <c r="F70" s="30"/>
      <c r="G70" s="2"/>
    </row>
    <row r="71" spans="1:7" ht="15" x14ac:dyDescent="0.2">
      <c r="A71" s="1"/>
      <c r="B71" s="11"/>
      <c r="C71" s="52"/>
      <c r="D71" s="3"/>
      <c r="E71" s="18"/>
      <c r="F71" s="30"/>
      <c r="G71" s="2"/>
    </row>
    <row r="72" spans="1:7" ht="15" x14ac:dyDescent="0.2">
      <c r="A72" s="28"/>
      <c r="B72" s="12"/>
      <c r="C72" s="52"/>
      <c r="D72" s="3"/>
      <c r="E72" s="18"/>
      <c r="F72" s="30"/>
      <c r="G72" s="2"/>
    </row>
    <row r="73" spans="1:7" ht="15" x14ac:dyDescent="0.2">
      <c r="A73" s="3"/>
      <c r="B73" s="12"/>
      <c r="C73" s="52"/>
      <c r="D73" s="3"/>
      <c r="E73" s="18"/>
      <c r="F73" s="30"/>
      <c r="G73" s="2"/>
    </row>
    <row r="74" spans="1:7" ht="15" x14ac:dyDescent="0.2">
      <c r="A74" s="3"/>
      <c r="B74" s="12"/>
      <c r="C74" s="52"/>
      <c r="D74" s="3"/>
      <c r="E74" s="18"/>
      <c r="F74" s="30"/>
      <c r="G74" s="2"/>
    </row>
    <row r="75" spans="1:7" ht="15" x14ac:dyDescent="0.2">
      <c r="A75" s="3"/>
      <c r="B75" s="12"/>
      <c r="C75" s="52"/>
      <c r="D75" s="3"/>
      <c r="E75" s="18"/>
      <c r="F75" s="30"/>
      <c r="G75" s="2"/>
    </row>
    <row r="76" spans="1:7" ht="15" x14ac:dyDescent="0.2">
      <c r="A76" s="1"/>
      <c r="B76" s="11"/>
      <c r="C76" s="52"/>
      <c r="D76" s="3"/>
      <c r="E76" s="18"/>
      <c r="F76" s="30"/>
      <c r="G76" s="2"/>
    </row>
    <row r="77" spans="1:7" ht="15" x14ac:dyDescent="0.2">
      <c r="A77" s="53"/>
      <c r="B77" s="54"/>
      <c r="C77" s="52"/>
      <c r="D77" s="53"/>
      <c r="E77" s="57"/>
      <c r="F77" s="56"/>
      <c r="G77" s="53"/>
    </row>
    <row r="78" spans="1:7" ht="15" x14ac:dyDescent="0.2">
      <c r="A78" s="53"/>
      <c r="B78" s="54"/>
      <c r="C78" s="52"/>
      <c r="D78" s="53"/>
      <c r="E78" s="57"/>
      <c r="F78" s="56"/>
      <c r="G78" s="53"/>
    </row>
    <row r="79" spans="1:7" ht="15" x14ac:dyDescent="0.2">
      <c r="A79" s="3"/>
      <c r="B79" s="12"/>
      <c r="C79" s="52"/>
      <c r="D79" s="3"/>
      <c r="E79" s="18"/>
      <c r="F79" s="29"/>
      <c r="G79" s="2"/>
    </row>
    <row r="80" spans="1:7" ht="15" x14ac:dyDescent="0.2">
      <c r="A80" s="1"/>
      <c r="B80" s="11"/>
      <c r="C80" s="52"/>
      <c r="D80" s="3"/>
      <c r="E80" s="18"/>
      <c r="F80" s="30"/>
      <c r="G80" s="2"/>
    </row>
    <row r="81" spans="1:7" ht="15" x14ac:dyDescent="0.2">
      <c r="A81" s="3"/>
      <c r="B81" s="11"/>
      <c r="C81" s="52"/>
      <c r="D81" s="3"/>
      <c r="E81" s="18"/>
      <c r="F81" s="30"/>
      <c r="G81" s="2"/>
    </row>
    <row r="82" spans="1:7" ht="15" x14ac:dyDescent="0.2">
      <c r="A82" s="3"/>
      <c r="B82" s="11"/>
      <c r="C82" s="52"/>
      <c r="D82" s="3"/>
      <c r="E82" s="18"/>
      <c r="F82" s="30"/>
      <c r="G82" s="2"/>
    </row>
    <row r="83" spans="1:7" ht="15" x14ac:dyDescent="0.2">
      <c r="A83" s="3"/>
      <c r="B83" s="11"/>
      <c r="C83" s="52"/>
      <c r="D83" s="3"/>
      <c r="E83" s="18"/>
      <c r="F83" s="30"/>
      <c r="G83" s="2"/>
    </row>
    <row r="84" spans="1:7" ht="15" x14ac:dyDescent="0.2">
      <c r="A84" s="3"/>
      <c r="B84" s="11"/>
      <c r="C84" s="52"/>
      <c r="D84" s="3"/>
      <c r="E84" s="18"/>
      <c r="F84" s="30"/>
      <c r="G84" s="2"/>
    </row>
    <row r="85" spans="1:7" x14ac:dyDescent="0.15">
      <c r="A85" s="53"/>
      <c r="B85" s="54"/>
      <c r="C85" s="46"/>
      <c r="D85" s="53"/>
      <c r="E85" s="57"/>
      <c r="F85" s="56"/>
      <c r="G85" s="55"/>
    </row>
    <row r="86" spans="1:7" x14ac:dyDescent="0.15">
      <c r="A86" s="53"/>
      <c r="B86" s="54"/>
      <c r="C86" s="46"/>
      <c r="D86" s="53"/>
      <c r="E86" s="57"/>
      <c r="F86" s="56"/>
      <c r="G86" s="55"/>
    </row>
    <row r="87" spans="1:7" x14ac:dyDescent="0.15">
      <c r="A87" s="53"/>
      <c r="B87" s="54"/>
      <c r="C87" s="46"/>
      <c r="D87" s="53"/>
      <c r="E87" s="57"/>
      <c r="F87" s="56"/>
      <c r="G87" s="55"/>
    </row>
    <row r="88" spans="1:7" ht="15" x14ac:dyDescent="0.2">
      <c r="A88" s="3"/>
      <c r="B88" s="12"/>
      <c r="C88" s="52"/>
      <c r="D88" s="3"/>
      <c r="E88" s="18"/>
      <c r="F88" s="30"/>
      <c r="G88" s="2"/>
    </row>
    <row r="89" spans="1:7" x14ac:dyDescent="0.15">
      <c r="A89" s="3"/>
      <c r="B89" s="12"/>
      <c r="C89" s="46"/>
      <c r="D89" s="3"/>
      <c r="E89" s="18"/>
      <c r="F89" s="30"/>
      <c r="G89" s="2"/>
    </row>
    <row r="90" spans="1:7" ht="15" x14ac:dyDescent="0.2">
      <c r="A90" s="3"/>
      <c r="B90" s="12"/>
      <c r="C90" s="52"/>
      <c r="D90" s="3"/>
      <c r="E90" s="18"/>
      <c r="F90" s="30"/>
      <c r="G90" s="2"/>
    </row>
    <row r="91" spans="1:7" x14ac:dyDescent="0.15">
      <c r="A91" s="1"/>
      <c r="B91" s="22"/>
      <c r="C91" s="3"/>
      <c r="D91" s="18"/>
      <c r="E91" s="2"/>
    </row>
    <row r="92" spans="1:7" x14ac:dyDescent="0.15">
      <c r="A92" s="3"/>
      <c r="B92" s="23"/>
      <c r="C92" s="3"/>
      <c r="D92" s="17"/>
      <c r="E92" s="2"/>
    </row>
    <row r="93" spans="1:7" x14ac:dyDescent="0.15">
      <c r="A93" s="3"/>
      <c r="B93" s="22"/>
      <c r="C93" s="3"/>
      <c r="D93" s="18"/>
      <c r="E93" s="2"/>
    </row>
    <row r="94" spans="1:7" x14ac:dyDescent="0.15">
      <c r="A94" s="3"/>
      <c r="B94" s="22"/>
      <c r="C94" s="3"/>
      <c r="D94" s="18"/>
      <c r="E94" s="2"/>
    </row>
    <row r="95" spans="1:7" x14ac:dyDescent="0.15">
      <c r="A95" s="2"/>
      <c r="B95" s="23"/>
      <c r="C95" s="3"/>
      <c r="D95" s="17"/>
      <c r="E95" s="2"/>
    </row>
    <row r="96" spans="1:7" ht="16" x14ac:dyDescent="0.2">
      <c r="A96" s="14"/>
      <c r="B96" s="23"/>
      <c r="C96" s="3"/>
      <c r="D96" s="16"/>
      <c r="E96" s="2"/>
    </row>
    <row r="97" spans="1:5" x14ac:dyDescent="0.15">
      <c r="A97" s="2"/>
      <c r="B97" s="23"/>
      <c r="C97" s="3"/>
      <c r="D97" s="17"/>
      <c r="E97" s="2"/>
    </row>
    <row r="98" spans="1:5" x14ac:dyDescent="0.15">
      <c r="A98" s="1"/>
      <c r="B98" s="22"/>
      <c r="C98" s="3"/>
      <c r="D98" s="18"/>
      <c r="E98" s="3"/>
    </row>
    <row r="99" spans="1:5" x14ac:dyDescent="0.15">
      <c r="A99" s="3"/>
      <c r="B99" s="22"/>
      <c r="C99" s="3"/>
      <c r="D99" s="18"/>
      <c r="E99" s="3"/>
    </row>
    <row r="100" spans="1:5" x14ac:dyDescent="0.15">
      <c r="A100" s="3"/>
      <c r="B100" s="22"/>
      <c r="C100" s="3"/>
      <c r="D100" s="18"/>
      <c r="E100" s="3"/>
    </row>
    <row r="101" spans="1:5" x14ac:dyDescent="0.15">
      <c r="A101" s="1"/>
      <c r="B101" s="22"/>
      <c r="C101" s="3"/>
      <c r="D101" s="18"/>
      <c r="E101" s="3"/>
    </row>
    <row r="102" spans="1:5" x14ac:dyDescent="0.15">
      <c r="A102" s="9"/>
      <c r="B102" s="22"/>
      <c r="C102" s="3"/>
      <c r="D102" s="18"/>
      <c r="E102" s="3"/>
    </row>
    <row r="103" spans="1:5" x14ac:dyDescent="0.15">
      <c r="A103" s="9"/>
      <c r="B103" s="22"/>
      <c r="C103" s="3"/>
      <c r="D103" s="18"/>
      <c r="E103" s="3"/>
    </row>
    <row r="104" spans="1:5" x14ac:dyDescent="0.15">
      <c r="A104" s="1"/>
      <c r="B104" s="22"/>
      <c r="C104" s="3"/>
      <c r="D104" s="18"/>
      <c r="E104" s="3"/>
    </row>
    <row r="105" spans="1:5" x14ac:dyDescent="0.15">
      <c r="A105" s="9"/>
      <c r="B105" s="22"/>
      <c r="C105" s="3"/>
      <c r="D105" s="18"/>
      <c r="E105" s="3"/>
    </row>
    <row r="106" spans="1:5" x14ac:dyDescent="0.15">
      <c r="A106" s="9"/>
      <c r="B106" s="22"/>
      <c r="C106" s="3"/>
      <c r="D106" s="18"/>
      <c r="E106" s="3"/>
    </row>
    <row r="107" spans="1:5" x14ac:dyDescent="0.15">
      <c r="A107" s="1"/>
      <c r="B107" s="22"/>
      <c r="C107" s="3"/>
      <c r="D107" s="18"/>
      <c r="E107" s="3"/>
    </row>
    <row r="108" spans="1:5" x14ac:dyDescent="0.15">
      <c r="A108" s="9"/>
      <c r="B108" s="22"/>
      <c r="C108" s="3"/>
      <c r="D108" s="18"/>
      <c r="E108" s="3"/>
    </row>
    <row r="109" spans="1:5" x14ac:dyDescent="0.15">
      <c r="A109" s="9"/>
      <c r="B109" s="22"/>
      <c r="C109" s="3"/>
      <c r="D109" s="18"/>
      <c r="E109" s="3"/>
    </row>
    <row r="110" spans="1:5" x14ac:dyDescent="0.15">
      <c r="A110" s="1"/>
      <c r="B110" s="22"/>
      <c r="C110" s="3"/>
      <c r="D110" s="18"/>
      <c r="E110" s="3"/>
    </row>
    <row r="111" spans="1:5" x14ac:dyDescent="0.15">
      <c r="A111" s="9"/>
      <c r="B111" s="22"/>
      <c r="C111" s="3"/>
      <c r="D111" s="18"/>
      <c r="E111" s="3"/>
    </row>
    <row r="112" spans="1:5" x14ac:dyDescent="0.15">
      <c r="A112" s="9"/>
      <c r="B112" s="22"/>
      <c r="C112" s="3"/>
      <c r="D112" s="18"/>
      <c r="E112" s="3"/>
    </row>
    <row r="113" spans="1:5" x14ac:dyDescent="0.15">
      <c r="A113" s="1"/>
      <c r="B113" s="22"/>
      <c r="C113" s="3"/>
      <c r="D113" s="18"/>
      <c r="E113" s="3"/>
    </row>
    <row r="114" spans="1:5" x14ac:dyDescent="0.15">
      <c r="A114" s="8"/>
      <c r="B114" s="22"/>
      <c r="C114" s="3"/>
      <c r="D114" s="18"/>
      <c r="E114" s="3"/>
    </row>
    <row r="115" spans="1:5" x14ac:dyDescent="0.15">
      <c r="A115" s="1"/>
      <c r="B115" s="22"/>
      <c r="C115" s="3"/>
      <c r="D115" s="18"/>
      <c r="E115" s="3"/>
    </row>
    <row r="116" spans="1:5" x14ac:dyDescent="0.15">
      <c r="A116" s="2"/>
      <c r="B116" s="23"/>
      <c r="C116" s="3"/>
      <c r="D116" s="17"/>
      <c r="E116" s="2"/>
    </row>
    <row r="117" spans="1:5" x14ac:dyDescent="0.15">
      <c r="A117" s="1"/>
      <c r="B117" s="23"/>
      <c r="C117" s="3"/>
      <c r="D117" s="17"/>
      <c r="E117" s="2"/>
    </row>
    <row r="118" spans="1:5" x14ac:dyDescent="0.15">
      <c r="A118" s="2"/>
      <c r="B118" s="23"/>
      <c r="C118" s="3"/>
      <c r="D118" s="17"/>
      <c r="E118" s="2"/>
    </row>
    <row r="119" spans="1:5" x14ac:dyDescent="0.15">
      <c r="A119" s="3"/>
      <c r="B119" s="22"/>
      <c r="C119" s="3"/>
      <c r="D119" s="18"/>
      <c r="E119" s="3"/>
    </row>
    <row r="120" spans="1:5" x14ac:dyDescent="0.15">
      <c r="A120" s="3"/>
      <c r="B120" s="22"/>
      <c r="C120" s="3"/>
      <c r="D120" s="18"/>
      <c r="E120" s="3"/>
    </row>
    <row r="121" spans="1:5" x14ac:dyDescent="0.15">
      <c r="A121" s="3"/>
      <c r="B121" s="22"/>
      <c r="C121" s="3"/>
      <c r="D121" s="18"/>
      <c r="E121" s="3"/>
    </row>
    <row r="122" spans="1:5" x14ac:dyDescent="0.15">
      <c r="A122" s="3"/>
      <c r="B122" s="23"/>
      <c r="C122" s="3"/>
      <c r="D122" s="17"/>
      <c r="E122" s="2"/>
    </row>
    <row r="123" spans="1:5" x14ac:dyDescent="0.15">
      <c r="A123" s="3"/>
      <c r="B123" s="22"/>
      <c r="C123" s="3"/>
      <c r="D123" s="18"/>
      <c r="E123" s="3"/>
    </row>
    <row r="124" spans="1:5" x14ac:dyDescent="0.15">
      <c r="A124" s="3"/>
      <c r="B124" s="23"/>
      <c r="C124" s="3"/>
      <c r="D124" s="17"/>
      <c r="E124" s="2"/>
    </row>
    <row r="125" spans="1:5" x14ac:dyDescent="0.15">
      <c r="A125" s="3"/>
      <c r="B125" s="22"/>
      <c r="C125" s="3"/>
      <c r="D125" s="18"/>
      <c r="E125" s="3"/>
    </row>
    <row r="126" spans="1:5" x14ac:dyDescent="0.15">
      <c r="A126" s="3"/>
      <c r="B126" s="22"/>
      <c r="C126" s="3"/>
      <c r="D126" s="18"/>
      <c r="E126" s="3"/>
    </row>
    <row r="127" spans="1:5" x14ac:dyDescent="0.15">
      <c r="A127" s="2"/>
      <c r="B127" s="23"/>
      <c r="C127" s="3"/>
      <c r="D127" s="17"/>
      <c r="E127" s="2"/>
    </row>
    <row r="128" spans="1:5" x14ac:dyDescent="0.15">
      <c r="A128" s="1"/>
      <c r="B128" s="23"/>
      <c r="C128" s="3"/>
      <c r="D128" s="17"/>
      <c r="E128" s="2"/>
    </row>
    <row r="129" spans="1:5" x14ac:dyDescent="0.15">
      <c r="A129" s="3"/>
      <c r="B129" s="23"/>
      <c r="C129" s="3"/>
      <c r="D129" s="17"/>
      <c r="E129" s="2"/>
    </row>
    <row r="130" spans="1:5" x14ac:dyDescent="0.15">
      <c r="A130" s="3"/>
      <c r="B130" s="22"/>
      <c r="C130" s="3"/>
      <c r="D130" s="18"/>
      <c r="E130" s="3"/>
    </row>
    <row r="131" spans="1:5" x14ac:dyDescent="0.15">
      <c r="A131" s="3"/>
      <c r="B131" s="22"/>
      <c r="C131" s="3"/>
      <c r="D131" s="18"/>
      <c r="E131" s="3"/>
    </row>
    <row r="132" spans="1:5" x14ac:dyDescent="0.15">
      <c r="A132" s="3"/>
      <c r="B132" s="22"/>
      <c r="C132" s="3"/>
      <c r="D132" s="18"/>
      <c r="E132" s="3"/>
    </row>
    <row r="133" spans="1:5" x14ac:dyDescent="0.15">
      <c r="A133" s="3"/>
      <c r="B133" s="23"/>
      <c r="C133" s="3"/>
      <c r="D133" s="17"/>
      <c r="E133" s="2"/>
    </row>
    <row r="134" spans="1:5" x14ac:dyDescent="0.15">
      <c r="A134" s="3"/>
      <c r="B134" s="22"/>
      <c r="C134" s="3"/>
      <c r="D134" s="18"/>
      <c r="E134" s="3"/>
    </row>
    <row r="135" spans="1:5" x14ac:dyDescent="0.15">
      <c r="A135" s="3"/>
      <c r="B135" s="23"/>
      <c r="C135" s="3"/>
      <c r="D135" s="17"/>
      <c r="E135" s="2"/>
    </row>
    <row r="136" spans="1:5" x14ac:dyDescent="0.15">
      <c r="A136" s="3"/>
      <c r="B136" s="22"/>
      <c r="C136" s="3"/>
      <c r="D136" s="18"/>
      <c r="E136" s="3"/>
    </row>
    <row r="137" spans="1:5" x14ac:dyDescent="0.15">
      <c r="A137" s="2"/>
      <c r="B137" s="23"/>
      <c r="C137" s="3"/>
      <c r="D137" s="17"/>
      <c r="E137" s="2"/>
    </row>
    <row r="138" spans="1:5" x14ac:dyDescent="0.15">
      <c r="A138" s="1"/>
      <c r="B138" s="23"/>
      <c r="C138" s="3"/>
      <c r="D138" s="17"/>
      <c r="E138" s="2"/>
    </row>
    <row r="139" spans="1:5" x14ac:dyDescent="0.15">
      <c r="A139" s="3"/>
      <c r="B139" s="23"/>
      <c r="C139" s="3"/>
      <c r="D139" s="17"/>
      <c r="E139" s="2"/>
    </row>
    <row r="140" spans="1:5" x14ac:dyDescent="0.15">
      <c r="A140" s="3"/>
      <c r="B140" s="22"/>
      <c r="C140" s="3"/>
      <c r="D140" s="18"/>
      <c r="E140" s="2"/>
    </row>
    <row r="141" spans="1:5" x14ac:dyDescent="0.15">
      <c r="A141" s="3"/>
      <c r="B141" s="22"/>
      <c r="C141" s="3"/>
      <c r="D141" s="18"/>
      <c r="E141" s="2"/>
    </row>
    <row r="142" spans="1:5" x14ac:dyDescent="0.15">
      <c r="A142" s="3"/>
      <c r="B142" s="22"/>
      <c r="C142" s="3"/>
      <c r="D142" s="18"/>
      <c r="E142" s="2"/>
    </row>
    <row r="143" spans="1:5" x14ac:dyDescent="0.15">
      <c r="A143" s="3"/>
      <c r="B143" s="22"/>
      <c r="C143" s="3"/>
      <c r="D143" s="18"/>
      <c r="E143" s="2"/>
    </row>
    <row r="144" spans="1:5" x14ac:dyDescent="0.15">
      <c r="A144" s="3"/>
      <c r="B144" s="22"/>
      <c r="C144" s="3"/>
      <c r="D144" s="18"/>
      <c r="E144" s="2"/>
    </row>
    <row r="145" spans="1:5" x14ac:dyDescent="0.15">
      <c r="A145" s="3"/>
      <c r="B145" s="22"/>
      <c r="C145" s="3"/>
      <c r="D145" s="18"/>
      <c r="E145" s="2"/>
    </row>
    <row r="146" spans="1:5" x14ac:dyDescent="0.15">
      <c r="A146" s="2"/>
      <c r="B146" s="23"/>
      <c r="C146" s="3"/>
      <c r="D146" s="17"/>
      <c r="E146" s="2"/>
    </row>
    <row r="147" spans="1:5" x14ac:dyDescent="0.15">
      <c r="A147" s="3"/>
      <c r="B147" s="23"/>
      <c r="C147" s="3"/>
      <c r="D147" s="17"/>
      <c r="E147" s="2"/>
    </row>
    <row r="148" spans="1:5" x14ac:dyDescent="0.15">
      <c r="A148" s="3"/>
      <c r="B148" s="22"/>
      <c r="C148" s="3"/>
      <c r="D148" s="18"/>
      <c r="E148" s="2"/>
    </row>
    <row r="149" spans="1:5" x14ac:dyDescent="0.15">
      <c r="A149" s="3"/>
      <c r="B149" s="23"/>
      <c r="C149" s="3"/>
      <c r="D149" s="17"/>
      <c r="E149" s="2"/>
    </row>
    <row r="150" spans="1:5" x14ac:dyDescent="0.15">
      <c r="A150" s="3"/>
      <c r="B150" s="22"/>
      <c r="C150" s="3"/>
      <c r="D150" s="18"/>
      <c r="E150" s="2"/>
    </row>
    <row r="151" spans="1:5" x14ac:dyDescent="0.15">
      <c r="A151" s="3"/>
      <c r="B151" s="23"/>
      <c r="C151" s="3"/>
      <c r="D151" s="17"/>
      <c r="E151" s="2"/>
    </row>
    <row r="152" spans="1:5" x14ac:dyDescent="0.15">
      <c r="A152" s="3"/>
      <c r="B152" s="22"/>
      <c r="C152" s="3"/>
      <c r="D152" s="18"/>
      <c r="E152" s="2"/>
    </row>
    <row r="153" spans="1:5" x14ac:dyDescent="0.15">
      <c r="A153" s="3"/>
      <c r="B153" s="23"/>
      <c r="C153" s="3"/>
      <c r="D153" s="17"/>
      <c r="E153" s="2"/>
    </row>
    <row r="154" spans="1:5" x14ac:dyDescent="0.15">
      <c r="A154" s="3"/>
      <c r="B154" s="22"/>
      <c r="C154" s="3"/>
      <c r="D154" s="18"/>
      <c r="E154" s="2"/>
    </row>
    <row r="155" spans="1:5" x14ac:dyDescent="0.15">
      <c r="A155" s="3"/>
      <c r="B155" s="22"/>
      <c r="C155" s="3"/>
      <c r="D155" s="18"/>
      <c r="E155" s="2"/>
    </row>
    <row r="156" spans="1:5" x14ac:dyDescent="0.15">
      <c r="A156" s="3"/>
      <c r="B156" s="22"/>
      <c r="C156" s="3"/>
      <c r="D156" s="18"/>
      <c r="E156" s="2"/>
    </row>
    <row r="157" spans="1:5" x14ac:dyDescent="0.15">
      <c r="A157" s="3"/>
      <c r="B157" s="22"/>
      <c r="C157" s="3"/>
      <c r="D157" s="18"/>
      <c r="E157" s="2"/>
    </row>
    <row r="158" spans="1:5" x14ac:dyDescent="0.15">
      <c r="A158" s="3"/>
      <c r="B158" s="22"/>
      <c r="C158" s="3"/>
      <c r="D158" s="18"/>
      <c r="E158" s="2"/>
    </row>
    <row r="159" spans="1:5" x14ac:dyDescent="0.15">
      <c r="A159" s="3"/>
      <c r="B159" s="22"/>
      <c r="C159" s="3"/>
      <c r="D159" s="18"/>
      <c r="E159" s="2"/>
    </row>
    <row r="160" spans="1:5" x14ac:dyDescent="0.15">
      <c r="A160" s="3"/>
      <c r="B160" s="22"/>
      <c r="C160" s="3"/>
      <c r="D160" s="18"/>
      <c r="E160" s="2"/>
    </row>
    <row r="161" spans="1:5" x14ac:dyDescent="0.15">
      <c r="A161" s="3"/>
      <c r="B161" s="22"/>
      <c r="C161" s="3"/>
      <c r="D161" s="18"/>
      <c r="E161" s="2"/>
    </row>
    <row r="162" spans="1:5" x14ac:dyDescent="0.15">
      <c r="A162" s="3"/>
      <c r="B162" s="22"/>
      <c r="C162" s="3"/>
      <c r="D162" s="18"/>
      <c r="E162" s="2"/>
    </row>
    <row r="163" spans="1:5" x14ac:dyDescent="0.15">
      <c r="A163" s="3"/>
      <c r="B163" s="23"/>
      <c r="C163" s="3"/>
      <c r="D163" s="17"/>
      <c r="E163" s="2"/>
    </row>
    <row r="164" spans="1:5" x14ac:dyDescent="0.15">
      <c r="A164" s="3"/>
      <c r="B164" s="23"/>
      <c r="C164" s="3"/>
      <c r="D164" s="17"/>
      <c r="E164" s="2"/>
    </row>
    <row r="165" spans="1:5" x14ac:dyDescent="0.15">
      <c r="A165" s="3"/>
      <c r="B165" s="22"/>
      <c r="C165" s="3"/>
      <c r="D165" s="18"/>
      <c r="E165" s="2"/>
    </row>
    <row r="166" spans="1:5" x14ac:dyDescent="0.15">
      <c r="A166" s="2"/>
      <c r="B166" s="23"/>
      <c r="C166" s="3"/>
      <c r="D166" s="17"/>
      <c r="E166" s="2"/>
    </row>
    <row r="167" spans="1:5" x14ac:dyDescent="0.15">
      <c r="A167" s="1"/>
      <c r="B167" s="23"/>
      <c r="C167" s="3"/>
      <c r="D167" s="17"/>
      <c r="E167" s="2"/>
    </row>
    <row r="168" spans="1:5" x14ac:dyDescent="0.15">
      <c r="A168" s="2"/>
      <c r="B168" s="23"/>
      <c r="C168" s="3"/>
      <c r="D168" s="17"/>
      <c r="E168" s="2"/>
    </row>
    <row r="169" spans="1:5" x14ac:dyDescent="0.15">
      <c r="A169" s="3"/>
      <c r="B169" s="23"/>
      <c r="C169" s="3"/>
      <c r="D169" s="17"/>
      <c r="E169" s="2"/>
    </row>
    <row r="170" spans="1:5" x14ac:dyDescent="0.15">
      <c r="A170" s="3"/>
      <c r="B170" s="22"/>
      <c r="C170" s="3"/>
      <c r="D170" s="18"/>
      <c r="E170" s="3"/>
    </row>
    <row r="171" spans="1:5" x14ac:dyDescent="0.15">
      <c r="A171" s="3"/>
      <c r="B171" s="23"/>
      <c r="C171" s="3"/>
      <c r="D171" s="17"/>
      <c r="E171" s="2"/>
    </row>
    <row r="172" spans="1:5" x14ac:dyDescent="0.15">
      <c r="A172" s="3"/>
      <c r="B172" s="22"/>
      <c r="C172" s="3"/>
      <c r="D172" s="18"/>
      <c r="E172" s="3"/>
    </row>
    <row r="173" spans="1:5" x14ac:dyDescent="0.15">
      <c r="A173" s="2"/>
      <c r="B173" s="23"/>
      <c r="C173" s="3"/>
      <c r="D173" s="17"/>
      <c r="E173" s="2"/>
    </row>
    <row r="174" spans="1:5" x14ac:dyDescent="0.15">
      <c r="A174" s="1"/>
      <c r="B174" s="23"/>
      <c r="C174" s="3"/>
      <c r="D174" s="17"/>
      <c r="E174" s="2"/>
    </row>
    <row r="175" spans="1:5" x14ac:dyDescent="0.15">
      <c r="A175" s="3"/>
      <c r="B175" s="23"/>
      <c r="C175" s="3"/>
      <c r="D175" s="17"/>
      <c r="E175" s="2"/>
    </row>
    <row r="176" spans="1:5" x14ac:dyDescent="0.15">
      <c r="A176" s="3"/>
      <c r="B176" s="22"/>
      <c r="C176" s="3"/>
      <c r="D176" s="18"/>
      <c r="E176" s="3"/>
    </row>
    <row r="177" spans="1:5" x14ac:dyDescent="0.15">
      <c r="A177" s="3"/>
      <c r="B177" s="22"/>
      <c r="C177" s="3"/>
      <c r="D177" s="18"/>
      <c r="E177" s="3"/>
    </row>
    <row r="178" spans="1:5" x14ac:dyDescent="0.15">
      <c r="A178" s="3"/>
      <c r="B178" s="22"/>
      <c r="C178" s="3"/>
      <c r="D178" s="18"/>
      <c r="E178" s="3"/>
    </row>
    <row r="179" spans="1:5" ht="16" x14ac:dyDescent="0.2">
      <c r="A179" s="14"/>
      <c r="B179" s="23"/>
      <c r="C179" s="3"/>
      <c r="D179" s="17"/>
      <c r="E179" s="2"/>
    </row>
    <row r="180" spans="1:5" ht="16" x14ac:dyDescent="0.2">
      <c r="A180" s="14"/>
      <c r="B180" s="23"/>
      <c r="C180" s="3"/>
      <c r="D180" s="17"/>
      <c r="E180" s="2"/>
    </row>
    <row r="181" spans="1:5" x14ac:dyDescent="0.15">
      <c r="A181" s="1"/>
      <c r="B181" s="22"/>
      <c r="C181" s="3"/>
      <c r="D181" s="17"/>
      <c r="E181" s="2"/>
    </row>
    <row r="182" spans="1:5" x14ac:dyDescent="0.15">
      <c r="A182" s="3"/>
      <c r="B182" s="23"/>
      <c r="C182" s="3"/>
      <c r="D182" s="17"/>
      <c r="E182" s="2"/>
    </row>
    <row r="183" spans="1:5" x14ac:dyDescent="0.15">
      <c r="A183" s="3"/>
      <c r="B183" s="23"/>
      <c r="C183" s="3"/>
      <c r="D183" s="17"/>
      <c r="E183" s="2"/>
    </row>
    <row r="184" spans="1:5" x14ac:dyDescent="0.15">
      <c r="A184" s="3"/>
      <c r="B184" s="22"/>
      <c r="C184" s="3"/>
      <c r="D184" s="16"/>
      <c r="E184" s="3"/>
    </row>
    <row r="185" spans="1:5" x14ac:dyDescent="0.15">
      <c r="A185" s="3"/>
      <c r="B185" s="23"/>
      <c r="C185" s="3"/>
      <c r="D185" s="17"/>
      <c r="E185" s="2"/>
    </row>
    <row r="186" spans="1:5" x14ac:dyDescent="0.15">
      <c r="A186" s="3"/>
      <c r="B186" s="22"/>
      <c r="C186" s="3"/>
      <c r="D186" s="16"/>
      <c r="E186" s="3"/>
    </row>
    <row r="187" spans="1:5" x14ac:dyDescent="0.15">
      <c r="A187" s="1"/>
      <c r="B187" s="23"/>
      <c r="C187" s="3"/>
      <c r="D187" s="17"/>
      <c r="E187" s="2"/>
    </row>
    <row r="188" spans="1:5" x14ac:dyDescent="0.15">
      <c r="A188" s="1"/>
      <c r="B188" s="22"/>
      <c r="C188" s="3"/>
      <c r="D188" s="17"/>
      <c r="E188" s="2"/>
    </row>
    <row r="189" spans="1:5" x14ac:dyDescent="0.15">
      <c r="A189" s="3"/>
      <c r="B189" s="23"/>
      <c r="C189" s="3"/>
      <c r="D189" s="17"/>
      <c r="E189" s="2"/>
    </row>
    <row r="190" spans="1:5" x14ac:dyDescent="0.15">
      <c r="A190" s="3"/>
      <c r="B190" s="23"/>
      <c r="C190" s="3"/>
      <c r="D190" s="17"/>
      <c r="E190" s="2"/>
    </row>
    <row r="191" spans="1:5" x14ac:dyDescent="0.15">
      <c r="A191" s="3"/>
      <c r="B191" s="22"/>
      <c r="C191" s="3"/>
      <c r="D191" s="16"/>
      <c r="E191" s="3"/>
    </row>
    <row r="192" spans="1:5" x14ac:dyDescent="0.15">
      <c r="A192" s="3"/>
      <c r="B192" s="23"/>
      <c r="C192" s="3"/>
      <c r="D192" s="17"/>
      <c r="E192" s="2"/>
    </row>
    <row r="193" spans="1:5" x14ac:dyDescent="0.15">
      <c r="A193" s="3"/>
      <c r="B193" s="22"/>
      <c r="C193" s="3"/>
      <c r="D193" s="16"/>
      <c r="E193" s="3"/>
    </row>
    <row r="194" spans="1:5" x14ac:dyDescent="0.15">
      <c r="A194" s="2"/>
      <c r="B194" s="23"/>
      <c r="C194" s="3"/>
      <c r="D194" s="17"/>
      <c r="E194" s="2"/>
    </row>
    <row r="195" spans="1:5" x14ac:dyDescent="0.15">
      <c r="A195" s="3"/>
      <c r="B195" s="22"/>
      <c r="C195" s="3"/>
      <c r="D195" s="17"/>
      <c r="E195" s="2"/>
    </row>
    <row r="196" spans="1:5" x14ac:dyDescent="0.15">
      <c r="A196" s="3"/>
      <c r="B196" s="22"/>
      <c r="C196" s="3"/>
      <c r="D196" s="17"/>
      <c r="E196" s="2"/>
    </row>
    <row r="197" spans="1:5" x14ac:dyDescent="0.15">
      <c r="A197" s="1"/>
      <c r="B197" s="23"/>
      <c r="C197" s="3"/>
      <c r="D197" s="17"/>
      <c r="E197" s="2"/>
    </row>
    <row r="198" spans="1:5" x14ac:dyDescent="0.15">
      <c r="A198" s="1"/>
      <c r="B198" s="22"/>
      <c r="C198" s="3"/>
      <c r="D198" s="17"/>
      <c r="E198" s="2"/>
    </row>
    <row r="199" spans="1:5" x14ac:dyDescent="0.15">
      <c r="A199" s="3"/>
      <c r="B199" s="23"/>
      <c r="C199" s="3"/>
      <c r="D199" s="17"/>
      <c r="E199" s="2"/>
    </row>
    <row r="200" spans="1:5" x14ac:dyDescent="0.15">
      <c r="A200" s="3"/>
      <c r="B200" s="23"/>
      <c r="C200" s="3"/>
      <c r="D200" s="17"/>
      <c r="E200" s="2"/>
    </row>
    <row r="201" spans="1:5" x14ac:dyDescent="0.15">
      <c r="A201" s="3"/>
      <c r="B201" s="22"/>
      <c r="C201" s="3"/>
      <c r="D201" s="16"/>
      <c r="E201" s="3"/>
    </row>
    <row r="202" spans="1:5" x14ac:dyDescent="0.15">
      <c r="A202" s="3"/>
      <c r="B202" s="23"/>
      <c r="C202" s="3"/>
      <c r="D202" s="17"/>
      <c r="E202" s="2"/>
    </row>
    <row r="203" spans="1:5" x14ac:dyDescent="0.15">
      <c r="A203" s="3"/>
      <c r="B203" s="22"/>
      <c r="C203" s="3"/>
      <c r="D203" s="16"/>
      <c r="E203" s="3"/>
    </row>
    <row r="204" spans="1:5" x14ac:dyDescent="0.15">
      <c r="A204" s="1"/>
      <c r="B204" s="23"/>
      <c r="C204" s="3"/>
      <c r="D204" s="17"/>
      <c r="E204" s="2"/>
    </row>
    <row r="205" spans="1:5" x14ac:dyDescent="0.15">
      <c r="A205" s="2"/>
      <c r="B205" s="23"/>
      <c r="C205" s="3"/>
      <c r="D205" s="17"/>
      <c r="E205" s="2"/>
    </row>
    <row r="206" spans="1:5" x14ac:dyDescent="0.15">
      <c r="A206" s="3"/>
      <c r="B206" s="23"/>
      <c r="C206" s="3"/>
      <c r="D206" s="17"/>
      <c r="E206" s="2"/>
    </row>
    <row r="207" spans="1:5" x14ac:dyDescent="0.15">
      <c r="A207" s="3"/>
      <c r="B207" s="22"/>
      <c r="C207" s="3"/>
      <c r="D207" s="17"/>
      <c r="E207" s="2"/>
    </row>
    <row r="208" spans="1:5" x14ac:dyDescent="0.15">
      <c r="A208" s="3"/>
      <c r="B208" s="23"/>
      <c r="C208" s="3"/>
      <c r="D208" s="17"/>
      <c r="E208" s="2"/>
    </row>
    <row r="209" spans="1:5" x14ac:dyDescent="0.15">
      <c r="A209" s="3"/>
      <c r="B209" s="22"/>
      <c r="C209" s="3"/>
      <c r="D209" s="17"/>
      <c r="E209" s="2"/>
    </row>
    <row r="210" spans="1:5" x14ac:dyDescent="0.15">
      <c r="A210" s="2"/>
      <c r="B210" s="23"/>
      <c r="C210" s="3"/>
      <c r="D210" s="17"/>
      <c r="E210" s="2"/>
    </row>
    <row r="211" spans="1:5" x14ac:dyDescent="0.15">
      <c r="A211" s="3"/>
      <c r="B211" s="22"/>
      <c r="C211" s="3"/>
      <c r="D211" s="17"/>
      <c r="E211" s="2"/>
    </row>
    <row r="212" spans="1:5" x14ac:dyDescent="0.15">
      <c r="A212" s="3"/>
      <c r="B212" s="23"/>
      <c r="C212" s="3"/>
      <c r="D212" s="17"/>
      <c r="E212" s="2"/>
    </row>
    <row r="213" spans="1:5" x14ac:dyDescent="0.15">
      <c r="A213" s="3"/>
      <c r="B213" s="22"/>
      <c r="C213" s="3"/>
      <c r="D213" s="17"/>
      <c r="E213" s="2"/>
    </row>
    <row r="214" spans="1:5" x14ac:dyDescent="0.15">
      <c r="A214" s="2"/>
      <c r="B214" s="23"/>
      <c r="C214" s="3"/>
      <c r="D214" s="17"/>
      <c r="E214" s="2"/>
    </row>
    <row r="215" spans="1:5" x14ac:dyDescent="0.15">
      <c r="A215" s="1"/>
      <c r="B215" s="23"/>
      <c r="C215" s="3"/>
      <c r="D215" s="17"/>
      <c r="E215" s="2"/>
    </row>
    <row r="216" spans="1:5" x14ac:dyDescent="0.15">
      <c r="A216" s="2"/>
      <c r="B216" s="23"/>
      <c r="C216" s="3"/>
      <c r="D216" s="17"/>
      <c r="E216" s="2"/>
    </row>
    <row r="217" spans="1:5" x14ac:dyDescent="0.15">
      <c r="A217" s="3"/>
      <c r="B217" s="23"/>
      <c r="C217" s="3"/>
      <c r="D217" s="17"/>
      <c r="E217" s="2"/>
    </row>
    <row r="218" spans="1:5" x14ac:dyDescent="0.15">
      <c r="A218" s="3"/>
      <c r="B218" s="22"/>
      <c r="C218" s="3"/>
      <c r="D218" s="17"/>
      <c r="E218" s="2"/>
    </row>
    <row r="219" spans="1:5" x14ac:dyDescent="0.15">
      <c r="A219" s="2"/>
      <c r="B219" s="23"/>
      <c r="C219" s="3"/>
      <c r="D219" s="17"/>
      <c r="E219" s="2"/>
    </row>
    <row r="220" spans="1:5" x14ac:dyDescent="0.15">
      <c r="A220" s="3"/>
      <c r="B220" s="23"/>
      <c r="C220" s="3"/>
      <c r="D220" s="17"/>
      <c r="E220" s="2"/>
    </row>
    <row r="221" spans="1:5" x14ac:dyDescent="0.15">
      <c r="A221" s="3"/>
      <c r="B221" s="22"/>
      <c r="C221" s="3"/>
      <c r="D221" s="17"/>
      <c r="E221" s="2"/>
    </row>
    <row r="222" spans="1:5" x14ac:dyDescent="0.15">
      <c r="A222" s="3"/>
      <c r="B222" s="23"/>
      <c r="C222" s="3"/>
      <c r="D222" s="17"/>
      <c r="E222" s="2"/>
    </row>
    <row r="223" spans="1:5" x14ac:dyDescent="0.15">
      <c r="A223" s="3"/>
      <c r="B223" s="22"/>
      <c r="C223" s="3"/>
      <c r="D223" s="17"/>
      <c r="E223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H60"/>
  <sheetViews>
    <sheetView workbookViewId="0">
      <selection activeCell="A3" sqref="A3:G46"/>
    </sheetView>
  </sheetViews>
  <sheetFormatPr baseColWidth="10" defaultRowHeight="13" x14ac:dyDescent="0.15"/>
  <cols>
    <col min="1" max="1" width="85" customWidth="1"/>
    <col min="2" max="2" width="9.83203125" bestFit="1" customWidth="1"/>
    <col min="3" max="3" width="11.1640625" bestFit="1" customWidth="1"/>
    <col min="4" max="4" width="8.5" bestFit="1" customWidth="1"/>
    <col min="5" max="5" width="9.5" customWidth="1"/>
    <col min="6" max="6" width="14" bestFit="1" customWidth="1"/>
    <col min="7" max="7" width="9.83203125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68" customFormat="1" ht="23.25" customHeight="1" x14ac:dyDescent="0.25">
      <c r="A3" s="45" t="s">
        <v>581</v>
      </c>
      <c r="B3" s="71"/>
      <c r="C3" s="46"/>
      <c r="D3" s="106"/>
      <c r="E3" s="73"/>
      <c r="F3" s="70"/>
    </row>
    <row r="4" spans="1:8" s="68" customFormat="1" ht="12.75" customHeight="1" x14ac:dyDescent="0.15">
      <c r="A4" s="75" t="s">
        <v>303</v>
      </c>
      <c r="B4" s="71"/>
      <c r="C4" s="46"/>
      <c r="D4" s="106"/>
      <c r="E4" s="73"/>
      <c r="F4" s="70"/>
    </row>
    <row r="5" spans="1:8" s="68" customFormat="1" x14ac:dyDescent="0.15">
      <c r="A5" s="68" t="s">
        <v>28</v>
      </c>
      <c r="B5" s="76" t="s">
        <v>3</v>
      </c>
      <c r="C5" s="46">
        <v>1270</v>
      </c>
      <c r="D5" s="106" t="s">
        <v>29</v>
      </c>
      <c r="E5" s="73" t="s">
        <v>30</v>
      </c>
      <c r="F5" s="70">
        <v>4030956004810</v>
      </c>
      <c r="G5" s="68">
        <v>84198998</v>
      </c>
      <c r="H5" s="78"/>
    </row>
    <row r="6" spans="1:8" s="68" customFormat="1" x14ac:dyDescent="0.15">
      <c r="A6" s="68" t="s">
        <v>31</v>
      </c>
      <c r="B6" s="76" t="s">
        <v>4</v>
      </c>
      <c r="C6" s="46">
        <v>1330</v>
      </c>
      <c r="D6" s="106" t="s">
        <v>29</v>
      </c>
      <c r="E6" s="73" t="s">
        <v>32</v>
      </c>
      <c r="F6" s="70">
        <v>4030956005411</v>
      </c>
      <c r="G6" s="68">
        <v>84198998</v>
      </c>
      <c r="H6" s="78"/>
    </row>
    <row r="7" spans="1:8" s="68" customFormat="1" x14ac:dyDescent="0.15">
      <c r="A7" s="68" t="s">
        <v>33</v>
      </c>
      <c r="B7" s="76" t="s">
        <v>5</v>
      </c>
      <c r="C7" s="46">
        <v>3830</v>
      </c>
      <c r="D7" s="106" t="s">
        <v>29</v>
      </c>
      <c r="E7" s="73" t="s">
        <v>34</v>
      </c>
      <c r="F7" s="70">
        <v>4030956005084</v>
      </c>
      <c r="G7" s="68">
        <v>84198998</v>
      </c>
      <c r="H7" s="78"/>
    </row>
    <row r="8" spans="1:8" s="68" customFormat="1" x14ac:dyDescent="0.15">
      <c r="A8" s="68" t="s">
        <v>35</v>
      </c>
      <c r="B8" s="76" t="s">
        <v>6</v>
      </c>
      <c r="C8" s="46">
        <v>4640</v>
      </c>
      <c r="D8" s="106" t="s">
        <v>29</v>
      </c>
      <c r="E8" s="73" t="s">
        <v>36</v>
      </c>
      <c r="F8" s="70">
        <v>4030956005299</v>
      </c>
      <c r="G8" s="68">
        <v>84198998</v>
      </c>
      <c r="H8" s="78"/>
    </row>
    <row r="9" spans="1:8" s="68" customFormat="1" x14ac:dyDescent="0.15">
      <c r="A9" s="68" t="s">
        <v>340</v>
      </c>
      <c r="B9" s="76" t="s">
        <v>7</v>
      </c>
      <c r="C9" s="46">
        <v>574</v>
      </c>
      <c r="D9" s="106" t="s">
        <v>29</v>
      </c>
      <c r="E9" s="73" t="s">
        <v>37</v>
      </c>
      <c r="F9" s="70">
        <v>4030956003868</v>
      </c>
      <c r="G9" s="68">
        <v>84198998</v>
      </c>
      <c r="H9" s="78"/>
    </row>
    <row r="10" spans="1:8" s="68" customFormat="1" ht="15" customHeight="1" x14ac:dyDescent="0.15">
      <c r="A10" s="68" t="s">
        <v>341</v>
      </c>
      <c r="B10" s="76" t="s">
        <v>8</v>
      </c>
      <c r="C10" s="46">
        <v>649</v>
      </c>
      <c r="D10" s="106" t="s">
        <v>29</v>
      </c>
      <c r="E10" s="73" t="s">
        <v>38</v>
      </c>
      <c r="F10" s="70">
        <v>4030956004025</v>
      </c>
      <c r="G10" s="68">
        <v>84198998</v>
      </c>
      <c r="H10" s="78"/>
    </row>
    <row r="11" spans="1:8" s="68" customFormat="1" x14ac:dyDescent="0.15">
      <c r="A11" s="68" t="s">
        <v>342</v>
      </c>
      <c r="B11" s="76" t="s">
        <v>9</v>
      </c>
      <c r="C11" s="46">
        <v>1420</v>
      </c>
      <c r="D11" s="106" t="s">
        <v>29</v>
      </c>
      <c r="E11" s="73" t="s">
        <v>39</v>
      </c>
      <c r="F11" s="70">
        <v>4030956004124</v>
      </c>
      <c r="G11" s="68">
        <v>84198998</v>
      </c>
      <c r="H11" s="78"/>
    </row>
    <row r="12" spans="1:8" s="68" customFormat="1" x14ac:dyDescent="0.15">
      <c r="A12" s="68" t="s">
        <v>343</v>
      </c>
      <c r="B12" s="76" t="s">
        <v>10</v>
      </c>
      <c r="C12" s="46">
        <v>3670</v>
      </c>
      <c r="D12" s="106" t="s">
        <v>29</v>
      </c>
      <c r="E12" s="73" t="s">
        <v>40</v>
      </c>
      <c r="F12" s="70">
        <v>4030956004322</v>
      </c>
      <c r="G12" s="68">
        <v>84198998</v>
      </c>
      <c r="H12" s="78"/>
    </row>
    <row r="13" spans="1:8" s="68" customFormat="1" x14ac:dyDescent="0.15">
      <c r="A13" s="68" t="s">
        <v>344</v>
      </c>
      <c r="B13" s="76" t="s">
        <v>11</v>
      </c>
      <c r="C13" s="46">
        <v>4630</v>
      </c>
      <c r="D13" s="106" t="s">
        <v>29</v>
      </c>
      <c r="E13" s="73" t="s">
        <v>41</v>
      </c>
      <c r="F13" s="70">
        <v>4030956004520</v>
      </c>
      <c r="G13" s="68">
        <v>84198998</v>
      </c>
      <c r="H13" s="78"/>
    </row>
    <row r="14" spans="1:8" s="68" customFormat="1" x14ac:dyDescent="0.15">
      <c r="A14" s="68" t="s">
        <v>380</v>
      </c>
      <c r="B14" s="76" t="s">
        <v>379</v>
      </c>
      <c r="C14" s="46">
        <v>120</v>
      </c>
      <c r="D14" s="106" t="s">
        <v>29</v>
      </c>
      <c r="E14" s="73">
        <v>0.2</v>
      </c>
      <c r="F14" s="70">
        <v>4030956080708</v>
      </c>
      <c r="G14" s="68">
        <v>84199085</v>
      </c>
      <c r="H14" s="78"/>
    </row>
    <row r="15" spans="1:8" s="68" customFormat="1" x14ac:dyDescent="0.15">
      <c r="B15" s="76"/>
      <c r="C15" s="46"/>
      <c r="D15" s="106"/>
      <c r="E15" s="73"/>
      <c r="F15" s="70"/>
      <c r="H15" s="78"/>
    </row>
    <row r="16" spans="1:8" s="68" customFormat="1" x14ac:dyDescent="0.15">
      <c r="A16" s="75" t="s">
        <v>42</v>
      </c>
      <c r="B16" s="79"/>
      <c r="C16" s="46"/>
      <c r="D16" s="106"/>
      <c r="E16" s="73"/>
      <c r="F16" s="70"/>
      <c r="H16" s="78"/>
    </row>
    <row r="17" spans="1:8" s="68" customFormat="1" x14ac:dyDescent="0.15">
      <c r="A17" s="68" t="s">
        <v>236</v>
      </c>
      <c r="B17" s="76" t="s">
        <v>12</v>
      </c>
      <c r="C17" s="46">
        <v>96.6</v>
      </c>
      <c r="D17" s="106" t="s">
        <v>29</v>
      </c>
      <c r="E17" s="73">
        <v>1.1000000000000001</v>
      </c>
      <c r="F17" s="70">
        <v>4030956017384</v>
      </c>
      <c r="G17" s="68">
        <v>84199085</v>
      </c>
      <c r="H17" s="78"/>
    </row>
    <row r="18" spans="1:8" s="68" customFormat="1" x14ac:dyDescent="0.15">
      <c r="A18" s="68" t="s">
        <v>237</v>
      </c>
      <c r="B18" s="76" t="s">
        <v>13</v>
      </c>
      <c r="C18" s="46">
        <v>113</v>
      </c>
      <c r="D18" s="106" t="s">
        <v>29</v>
      </c>
      <c r="E18" s="73">
        <v>1.4</v>
      </c>
      <c r="F18" s="70">
        <v>4030956017391</v>
      </c>
      <c r="G18" s="68">
        <v>84199085</v>
      </c>
      <c r="H18" s="78"/>
    </row>
    <row r="19" spans="1:8" s="68" customFormat="1" x14ac:dyDescent="0.15">
      <c r="A19" s="68" t="s">
        <v>45</v>
      </c>
      <c r="B19" s="76" t="s">
        <v>14</v>
      </c>
      <c r="C19" s="46">
        <v>97.1</v>
      </c>
      <c r="D19" s="106" t="s">
        <v>29</v>
      </c>
      <c r="E19" s="73">
        <v>0.9</v>
      </c>
      <c r="F19" s="70">
        <v>4030956018022</v>
      </c>
      <c r="G19" s="68">
        <v>84818059</v>
      </c>
      <c r="H19" s="78"/>
    </row>
    <row r="20" spans="1:8" s="68" customFormat="1" x14ac:dyDescent="0.15">
      <c r="A20" s="68" t="s">
        <v>238</v>
      </c>
      <c r="B20" s="79">
        <v>15410000</v>
      </c>
      <c r="C20" s="46">
        <v>52.3</v>
      </c>
      <c r="D20" s="106" t="s">
        <v>29</v>
      </c>
      <c r="E20" s="73">
        <v>0.5</v>
      </c>
      <c r="F20" s="70">
        <v>4030956017827</v>
      </c>
      <c r="G20" s="68">
        <v>84811019</v>
      </c>
      <c r="H20" s="78"/>
    </row>
    <row r="21" spans="1:8" s="68" customFormat="1" x14ac:dyDescent="0.15">
      <c r="A21" s="68" t="s">
        <v>239</v>
      </c>
      <c r="B21" s="79">
        <v>15420000</v>
      </c>
      <c r="C21" s="46">
        <v>52.3</v>
      </c>
      <c r="D21" s="106" t="s">
        <v>29</v>
      </c>
      <c r="E21" s="73">
        <v>0.5</v>
      </c>
      <c r="F21" s="70">
        <v>4030956017858</v>
      </c>
      <c r="G21" s="68">
        <v>84811019</v>
      </c>
      <c r="H21" s="78"/>
    </row>
    <row r="22" spans="1:8" s="68" customFormat="1" x14ac:dyDescent="0.15">
      <c r="A22" s="68" t="s">
        <v>233</v>
      </c>
      <c r="B22" s="79">
        <v>15250000</v>
      </c>
      <c r="C22" s="46">
        <v>44.8</v>
      </c>
      <c r="D22" s="106" t="s">
        <v>29</v>
      </c>
      <c r="E22" s="73">
        <v>0.7</v>
      </c>
      <c r="F22" s="70">
        <v>4030956017568</v>
      </c>
      <c r="G22" s="68">
        <v>40093200</v>
      </c>
      <c r="H22" s="78"/>
    </row>
    <row r="23" spans="1:8" s="68" customFormat="1" x14ac:dyDescent="0.15">
      <c r="A23" s="68" t="s">
        <v>234</v>
      </c>
      <c r="B23" s="79">
        <v>15260000</v>
      </c>
      <c r="C23" s="46">
        <v>60.3</v>
      </c>
      <c r="D23" s="106" t="s">
        <v>29</v>
      </c>
      <c r="E23" s="73">
        <v>1</v>
      </c>
      <c r="F23" s="70">
        <v>4030956017629</v>
      </c>
      <c r="G23" s="68">
        <v>40093200</v>
      </c>
      <c r="H23" s="78"/>
    </row>
    <row r="24" spans="1:8" s="68" customFormat="1" x14ac:dyDescent="0.15">
      <c r="A24" s="68" t="s">
        <v>235</v>
      </c>
      <c r="B24" s="79">
        <v>15270000</v>
      </c>
      <c r="C24" s="46">
        <v>95.9</v>
      </c>
      <c r="D24" s="106" t="s">
        <v>29</v>
      </c>
      <c r="E24" s="73">
        <v>2</v>
      </c>
      <c r="F24" s="70">
        <v>4030956017636</v>
      </c>
      <c r="G24" s="68">
        <v>40093200</v>
      </c>
      <c r="H24" s="78"/>
    </row>
    <row r="25" spans="1:8" s="68" customFormat="1" x14ac:dyDescent="0.15">
      <c r="A25" s="68" t="s">
        <v>51</v>
      </c>
      <c r="B25" s="79">
        <v>15590000</v>
      </c>
      <c r="C25" s="46">
        <v>4.55</v>
      </c>
      <c r="D25" s="106" t="s">
        <v>29</v>
      </c>
      <c r="E25" s="73">
        <v>0.1</v>
      </c>
      <c r="F25" s="70">
        <v>4030956018077</v>
      </c>
      <c r="G25" s="68">
        <v>84199085</v>
      </c>
      <c r="H25" s="78"/>
    </row>
    <row r="26" spans="1:8" s="80" customFormat="1" x14ac:dyDescent="0.15">
      <c r="A26" s="80" t="s">
        <v>381</v>
      </c>
      <c r="B26" s="81">
        <v>15600000</v>
      </c>
      <c r="C26" s="46">
        <v>6</v>
      </c>
      <c r="D26" s="123" t="s">
        <v>29</v>
      </c>
      <c r="E26" s="82">
        <v>0.01</v>
      </c>
      <c r="F26" s="83">
        <v>4030956018084</v>
      </c>
      <c r="G26" s="80">
        <v>84199085</v>
      </c>
      <c r="H26" s="84"/>
    </row>
    <row r="27" spans="1:8" s="68" customFormat="1" x14ac:dyDescent="0.15">
      <c r="A27" s="68" t="s">
        <v>243</v>
      </c>
      <c r="B27" s="79">
        <v>14710000</v>
      </c>
      <c r="C27" s="46">
        <v>421</v>
      </c>
      <c r="D27" s="106" t="s">
        <v>29</v>
      </c>
      <c r="E27" s="73">
        <v>2.1</v>
      </c>
      <c r="F27" s="70">
        <v>4030956017292</v>
      </c>
      <c r="G27" s="68">
        <v>84811099</v>
      </c>
      <c r="H27" s="78"/>
    </row>
    <row r="28" spans="1:8" s="68" customFormat="1" x14ac:dyDescent="0.15">
      <c r="A28" s="68" t="s">
        <v>345</v>
      </c>
      <c r="B28" s="79">
        <v>14810000</v>
      </c>
      <c r="C28" s="46">
        <v>662</v>
      </c>
      <c r="D28" s="106" t="s">
        <v>29</v>
      </c>
      <c r="E28" s="73">
        <v>2.1</v>
      </c>
      <c r="F28" s="70">
        <v>4030956075957</v>
      </c>
      <c r="G28" s="68">
        <v>84811099</v>
      </c>
      <c r="H28" s="78"/>
    </row>
    <row r="29" spans="1:8" s="68" customFormat="1" x14ac:dyDescent="0.15">
      <c r="A29" s="68" t="s">
        <v>244</v>
      </c>
      <c r="B29" s="79">
        <v>14700000</v>
      </c>
      <c r="C29" s="46">
        <v>498</v>
      </c>
      <c r="D29" s="106" t="s">
        <v>29</v>
      </c>
      <c r="E29" s="73">
        <v>3.2</v>
      </c>
      <c r="F29" s="70">
        <v>4030956017285</v>
      </c>
      <c r="G29" s="68">
        <v>84811099</v>
      </c>
      <c r="H29" s="78"/>
    </row>
    <row r="30" spans="1:8" s="68" customFormat="1" x14ac:dyDescent="0.15">
      <c r="A30" s="68" t="s">
        <v>245</v>
      </c>
      <c r="B30" s="79">
        <v>14800000</v>
      </c>
      <c r="C30" s="46">
        <v>794</v>
      </c>
      <c r="D30" s="106" t="s">
        <v>29</v>
      </c>
      <c r="E30" s="73">
        <v>3.2</v>
      </c>
      <c r="F30" s="70">
        <v>4030956075964</v>
      </c>
      <c r="G30" s="68">
        <v>84811099</v>
      </c>
      <c r="H30" s="78"/>
    </row>
    <row r="31" spans="1:8" s="68" customFormat="1" x14ac:dyDescent="0.15">
      <c r="A31" s="68" t="s">
        <v>246</v>
      </c>
      <c r="B31" s="79">
        <v>14720000</v>
      </c>
      <c r="C31" s="46">
        <v>240</v>
      </c>
      <c r="D31" s="106" t="s">
        <v>29</v>
      </c>
      <c r="E31" s="73">
        <v>0.7</v>
      </c>
      <c r="F31" s="70">
        <v>4030956017308</v>
      </c>
      <c r="G31" s="68">
        <v>84811099</v>
      </c>
      <c r="H31" s="78"/>
    </row>
    <row r="32" spans="1:8" s="68" customFormat="1" x14ac:dyDescent="0.15">
      <c r="A32" s="68" t="s">
        <v>247</v>
      </c>
      <c r="B32" s="79">
        <v>14820000</v>
      </c>
      <c r="C32" s="46">
        <v>292</v>
      </c>
      <c r="D32" s="106" t="s">
        <v>29</v>
      </c>
      <c r="E32" s="73">
        <v>1</v>
      </c>
      <c r="F32" s="70">
        <v>4030956075971</v>
      </c>
      <c r="G32" s="68">
        <v>84811099</v>
      </c>
      <c r="H32" s="78"/>
    </row>
    <row r="33" spans="1:8" s="68" customFormat="1" x14ac:dyDescent="0.15">
      <c r="A33" s="68" t="s">
        <v>54</v>
      </c>
      <c r="B33" s="79">
        <v>15660000</v>
      </c>
      <c r="C33" s="46">
        <v>52</v>
      </c>
      <c r="D33" s="106" t="s">
        <v>29</v>
      </c>
      <c r="E33" s="73">
        <v>0.1</v>
      </c>
      <c r="F33" s="70">
        <v>4030956018145</v>
      </c>
      <c r="G33" s="68">
        <v>84811099</v>
      </c>
      <c r="H33" s="78"/>
    </row>
    <row r="34" spans="1:8" s="80" customFormat="1" x14ac:dyDescent="0.15">
      <c r="A34" s="80" t="s">
        <v>400</v>
      </c>
      <c r="B34" s="81">
        <v>15670000</v>
      </c>
      <c r="C34" s="46">
        <v>87.9</v>
      </c>
      <c r="D34" s="123" t="s">
        <v>29</v>
      </c>
      <c r="E34" s="82">
        <v>0.14000000000000001</v>
      </c>
      <c r="F34" s="83">
        <v>4030956018152</v>
      </c>
      <c r="G34" s="80">
        <v>84199085</v>
      </c>
      <c r="H34" s="84"/>
    </row>
    <row r="35" spans="1:8" s="80" customFormat="1" x14ac:dyDescent="0.15">
      <c r="B35" s="81"/>
      <c r="C35" s="46"/>
      <c r="D35" s="123"/>
      <c r="E35" s="82"/>
      <c r="F35" s="83"/>
      <c r="H35" s="84"/>
    </row>
    <row r="36" spans="1:8" s="80" customFormat="1" x14ac:dyDescent="0.15">
      <c r="A36" s="85" t="s">
        <v>55</v>
      </c>
      <c r="B36" s="86"/>
      <c r="C36" s="46"/>
      <c r="D36" s="123"/>
      <c r="E36" s="82"/>
      <c r="F36" s="83"/>
      <c r="H36" s="84"/>
    </row>
    <row r="37" spans="1:8" s="68" customFormat="1" x14ac:dyDescent="0.15">
      <c r="A37" s="68" t="s">
        <v>56</v>
      </c>
      <c r="B37" s="71">
        <v>3050000</v>
      </c>
      <c r="C37" s="46">
        <v>216</v>
      </c>
      <c r="D37" s="106" t="s">
        <v>57</v>
      </c>
      <c r="E37" s="73" t="s">
        <v>58</v>
      </c>
      <c r="F37" s="70">
        <v>4030956008139</v>
      </c>
      <c r="G37" s="68">
        <v>73102990</v>
      </c>
      <c r="H37" s="78"/>
    </row>
    <row r="38" spans="1:8" s="68" customFormat="1" ht="15" customHeight="1" x14ac:dyDescent="0.15">
      <c r="A38" s="68" t="s">
        <v>59</v>
      </c>
      <c r="B38" s="71">
        <v>3060000</v>
      </c>
      <c r="C38" s="46">
        <v>359</v>
      </c>
      <c r="D38" s="106" t="s">
        <v>57</v>
      </c>
      <c r="E38" s="73" t="s">
        <v>60</v>
      </c>
      <c r="F38" s="70">
        <v>4030956008146</v>
      </c>
      <c r="G38" s="68">
        <v>73102990</v>
      </c>
      <c r="H38" s="78"/>
    </row>
    <row r="39" spans="1:8" s="68" customFormat="1" x14ac:dyDescent="0.15">
      <c r="A39" s="68" t="s">
        <v>61</v>
      </c>
      <c r="B39" s="71">
        <v>3070000</v>
      </c>
      <c r="C39" s="46">
        <v>462</v>
      </c>
      <c r="D39" s="106" t="s">
        <v>57</v>
      </c>
      <c r="E39" s="73" t="s">
        <v>62</v>
      </c>
      <c r="F39" s="70">
        <v>4030956008153</v>
      </c>
      <c r="G39" s="68">
        <v>73102990</v>
      </c>
      <c r="H39" s="78"/>
    </row>
    <row r="40" spans="1:8" s="68" customFormat="1" x14ac:dyDescent="0.15">
      <c r="B40" s="71"/>
      <c r="C40" s="46"/>
      <c r="D40" s="106"/>
      <c r="E40" s="73"/>
      <c r="F40" s="70"/>
      <c r="H40" s="78"/>
    </row>
    <row r="41" spans="1:8" s="68" customFormat="1" x14ac:dyDescent="0.15">
      <c r="A41" s="75" t="s">
        <v>305</v>
      </c>
      <c r="B41" s="71"/>
      <c r="C41" s="46"/>
      <c r="D41" s="106"/>
      <c r="E41" s="73"/>
      <c r="F41" s="70"/>
      <c r="H41" s="78"/>
    </row>
    <row r="42" spans="1:8" s="68" customFormat="1" ht="15" customHeight="1" x14ac:dyDescent="0.15">
      <c r="A42" s="68" t="s">
        <v>371</v>
      </c>
      <c r="B42" s="71">
        <v>50010000</v>
      </c>
      <c r="C42" s="46">
        <v>44.6</v>
      </c>
      <c r="D42" s="106" t="s">
        <v>57</v>
      </c>
      <c r="E42" s="73">
        <v>3</v>
      </c>
      <c r="F42" s="70">
        <v>4030956026324</v>
      </c>
      <c r="G42" s="68">
        <v>73102990</v>
      </c>
      <c r="H42" s="78"/>
    </row>
    <row r="43" spans="1:8" s="68" customFormat="1" x14ac:dyDescent="0.15">
      <c r="A43" s="68" t="s">
        <v>372</v>
      </c>
      <c r="B43" s="71">
        <v>50030000</v>
      </c>
      <c r="C43" s="46">
        <v>50.8</v>
      </c>
      <c r="D43" s="106" t="s">
        <v>57</v>
      </c>
      <c r="E43" s="73">
        <v>3</v>
      </c>
      <c r="F43" s="70">
        <v>4030956026348</v>
      </c>
      <c r="G43" s="68">
        <v>73102990</v>
      </c>
      <c r="H43" s="78"/>
    </row>
    <row r="44" spans="1:8" s="68" customFormat="1" ht="15" customHeight="1" x14ac:dyDescent="0.15">
      <c r="A44" s="68" t="s">
        <v>373</v>
      </c>
      <c r="B44" s="71">
        <v>50110000</v>
      </c>
      <c r="C44" s="46">
        <v>93.7</v>
      </c>
      <c r="D44" s="106" t="s">
        <v>57</v>
      </c>
      <c r="E44" s="73">
        <v>3</v>
      </c>
      <c r="F44" s="70">
        <v>4030956026379</v>
      </c>
      <c r="G44" s="68">
        <v>73102990</v>
      </c>
      <c r="H44" s="78"/>
    </row>
    <row r="45" spans="1:8" s="68" customFormat="1" x14ac:dyDescent="0.15">
      <c r="A45" s="68" t="s">
        <v>374</v>
      </c>
      <c r="B45" s="71">
        <v>50120000</v>
      </c>
      <c r="C45" s="46">
        <v>97.6</v>
      </c>
      <c r="D45" s="106" t="s">
        <v>57</v>
      </c>
      <c r="E45" s="73">
        <v>3</v>
      </c>
      <c r="F45" s="70">
        <v>4030956026386</v>
      </c>
      <c r="G45" s="68">
        <v>73102990</v>
      </c>
      <c r="H45" s="78"/>
    </row>
    <row r="46" spans="1:8" s="68" customFormat="1" x14ac:dyDescent="0.15">
      <c r="A46" s="68" t="s">
        <v>375</v>
      </c>
      <c r="B46" s="71">
        <v>50150000</v>
      </c>
      <c r="C46" s="46">
        <v>34.799999999999997</v>
      </c>
      <c r="D46" s="106" t="s">
        <v>57</v>
      </c>
      <c r="E46" s="73">
        <v>0.9</v>
      </c>
      <c r="F46" s="70">
        <v>4030956026393</v>
      </c>
      <c r="G46" s="68">
        <v>73102990</v>
      </c>
      <c r="H46" s="78"/>
    </row>
    <row r="47" spans="1:8" s="68" customFormat="1" ht="15" x14ac:dyDescent="0.2">
      <c r="B47" s="71"/>
      <c r="C47" s="77"/>
      <c r="E47" s="73"/>
      <c r="F47" s="70"/>
      <c r="H47" s="78"/>
    </row>
    <row r="58" spans="1:7" ht="15" x14ac:dyDescent="0.2">
      <c r="A58" s="3"/>
      <c r="B58" s="12"/>
      <c r="C58" s="52"/>
      <c r="D58" s="3"/>
      <c r="E58" s="18"/>
      <c r="F58" s="30"/>
      <c r="G58" s="2"/>
    </row>
    <row r="59" spans="1:7" x14ac:dyDescent="0.15">
      <c r="A59" s="2"/>
      <c r="B59" s="11"/>
      <c r="C59" s="46"/>
      <c r="D59" s="3"/>
      <c r="E59" s="18"/>
      <c r="F59" s="30"/>
      <c r="G59" s="2"/>
    </row>
    <row r="60" spans="1:7" x14ac:dyDescent="0.15">
      <c r="A60" s="3"/>
      <c r="B60" s="22"/>
      <c r="C60" s="3"/>
      <c r="D60" s="18"/>
      <c r="E60" s="30"/>
      <c r="F60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9FF9-D1D8-47FE-844A-F4E9445B6C24}">
  <dimension ref="A1:H12"/>
  <sheetViews>
    <sheetView workbookViewId="0">
      <selection activeCell="A3" sqref="A3:G12"/>
    </sheetView>
  </sheetViews>
  <sheetFormatPr baseColWidth="10" defaultRowHeight="13" x14ac:dyDescent="0.15"/>
  <cols>
    <col min="1" max="1" width="86" bestFit="1" customWidth="1"/>
    <col min="6" max="6" width="14" bestFit="1" customWidth="1"/>
  </cols>
  <sheetData>
    <row r="1" spans="1:8" s="68" customFormat="1" ht="12.75" customHeight="1" x14ac:dyDescent="0.15">
      <c r="A1" s="63" t="s">
        <v>24</v>
      </c>
      <c r="B1" s="64" t="s">
        <v>25</v>
      </c>
      <c r="C1" s="65" t="s">
        <v>20</v>
      </c>
      <c r="D1" s="63" t="s">
        <v>18</v>
      </c>
      <c r="E1" s="66" t="s">
        <v>16</v>
      </c>
      <c r="F1" s="67" t="s">
        <v>223</v>
      </c>
      <c r="G1" s="63" t="s">
        <v>224</v>
      </c>
    </row>
    <row r="2" spans="1:8" s="68" customFormat="1" ht="12.75" customHeight="1" x14ac:dyDescent="0.15">
      <c r="A2" s="69"/>
      <c r="B2" s="64" t="s">
        <v>26</v>
      </c>
      <c r="C2" s="65" t="s">
        <v>576</v>
      </c>
      <c r="D2" s="63" t="s">
        <v>19</v>
      </c>
      <c r="E2" s="66" t="s">
        <v>17</v>
      </c>
      <c r="F2" s="70"/>
      <c r="G2" s="64" t="s">
        <v>26</v>
      </c>
    </row>
    <row r="3" spans="1:8" s="117" customFormat="1" ht="23" x14ac:dyDescent="0.25">
      <c r="A3" s="45" t="s">
        <v>63</v>
      </c>
      <c r="B3" s="116"/>
      <c r="C3" s="46"/>
      <c r="D3" s="124"/>
      <c r="E3" s="118"/>
      <c r="F3" s="119"/>
      <c r="H3" s="120"/>
    </row>
    <row r="4" spans="1:8" s="68" customFormat="1" x14ac:dyDescent="0.15">
      <c r="A4" s="68" t="s">
        <v>248</v>
      </c>
      <c r="B4" s="71">
        <v>50730000</v>
      </c>
      <c r="C4" s="46">
        <v>1630</v>
      </c>
      <c r="D4" s="106" t="s">
        <v>57</v>
      </c>
      <c r="E4" s="73" t="s">
        <v>64</v>
      </c>
      <c r="F4" s="70">
        <v>4030956031366</v>
      </c>
      <c r="G4" s="68">
        <v>87168000</v>
      </c>
      <c r="H4" s="78"/>
    </row>
    <row r="5" spans="1:8" s="68" customFormat="1" x14ac:dyDescent="0.15">
      <c r="A5" s="68" t="s">
        <v>249</v>
      </c>
      <c r="B5" s="71">
        <v>15560000</v>
      </c>
      <c r="C5" s="46">
        <v>97.1</v>
      </c>
      <c r="D5" s="106" t="s">
        <v>57</v>
      </c>
      <c r="E5" s="73">
        <v>1.9</v>
      </c>
      <c r="F5" s="70">
        <v>4030956018022</v>
      </c>
      <c r="G5" s="68">
        <v>84818059</v>
      </c>
      <c r="H5" s="78"/>
    </row>
    <row r="6" spans="1:8" s="68" customFormat="1" x14ac:dyDescent="0.15">
      <c r="A6" s="68" t="s">
        <v>65</v>
      </c>
      <c r="B6" s="71">
        <v>15530000</v>
      </c>
      <c r="C6" s="46">
        <v>57.7</v>
      </c>
      <c r="D6" s="106" t="s">
        <v>57</v>
      </c>
      <c r="E6" s="73">
        <v>0.3</v>
      </c>
      <c r="F6" s="70">
        <v>4030956017988</v>
      </c>
      <c r="G6" s="68">
        <v>84818059</v>
      </c>
      <c r="H6" s="78"/>
    </row>
    <row r="7" spans="1:8" s="68" customFormat="1" x14ac:dyDescent="0.15">
      <c r="A7" s="68" t="s">
        <v>67</v>
      </c>
      <c r="B7" s="71">
        <v>50580000</v>
      </c>
      <c r="C7" s="46">
        <v>326</v>
      </c>
      <c r="D7" s="106" t="s">
        <v>57</v>
      </c>
      <c r="E7" s="73">
        <v>12</v>
      </c>
      <c r="F7" s="70">
        <v>4030956030819</v>
      </c>
      <c r="G7" s="68">
        <v>87168000</v>
      </c>
      <c r="H7" s="78"/>
    </row>
    <row r="8" spans="1:8" s="68" customFormat="1" x14ac:dyDescent="0.15">
      <c r="A8" s="68" t="s">
        <v>68</v>
      </c>
      <c r="B8" s="71">
        <v>50590000</v>
      </c>
      <c r="C8" s="46">
        <v>595</v>
      </c>
      <c r="D8" s="106" t="s">
        <v>57</v>
      </c>
      <c r="E8" s="73">
        <v>24</v>
      </c>
      <c r="F8" s="70">
        <v>4030956030833</v>
      </c>
      <c r="G8" s="68">
        <v>87168000</v>
      </c>
      <c r="H8" s="78"/>
    </row>
    <row r="9" spans="1:8" s="68" customFormat="1" x14ac:dyDescent="0.15">
      <c r="A9" s="68" t="s">
        <v>69</v>
      </c>
      <c r="B9" s="71">
        <v>50750000</v>
      </c>
      <c r="C9" s="46">
        <v>350</v>
      </c>
      <c r="D9" s="106" t="s">
        <v>57</v>
      </c>
      <c r="E9" s="73">
        <v>13</v>
      </c>
      <c r="F9" s="70">
        <v>4030956031465</v>
      </c>
      <c r="G9" s="68">
        <v>87168000</v>
      </c>
      <c r="H9" s="78"/>
    </row>
    <row r="10" spans="1:8" s="68" customFormat="1" x14ac:dyDescent="0.15">
      <c r="B10" s="71"/>
      <c r="C10" s="46"/>
      <c r="D10" s="106"/>
      <c r="E10" s="73"/>
      <c r="F10" s="70"/>
      <c r="H10" s="78"/>
    </row>
    <row r="11" spans="1:8" s="68" customFormat="1" x14ac:dyDescent="0.15">
      <c r="A11" s="75" t="s">
        <v>382</v>
      </c>
      <c r="B11" s="71"/>
      <c r="C11" s="46"/>
      <c r="D11" s="106"/>
      <c r="E11" s="73"/>
      <c r="F11" s="70"/>
      <c r="H11" s="78"/>
    </row>
    <row r="12" spans="1:8" s="68" customFormat="1" x14ac:dyDescent="0.15">
      <c r="A12" s="68" t="s">
        <v>71</v>
      </c>
      <c r="B12" s="71">
        <v>59210000</v>
      </c>
      <c r="C12" s="46">
        <v>61.9</v>
      </c>
      <c r="D12" s="106" t="s">
        <v>72</v>
      </c>
      <c r="E12" s="73">
        <v>2.9</v>
      </c>
      <c r="F12" s="70">
        <v>4030956034589</v>
      </c>
      <c r="G12" s="68">
        <v>73229000</v>
      </c>
      <c r="H12" s="78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A1:XFC153"/>
  <sheetViews>
    <sheetView topLeftCell="A71" workbookViewId="0">
      <selection activeCell="A3" sqref="A3:G129"/>
    </sheetView>
  </sheetViews>
  <sheetFormatPr baseColWidth="10" defaultRowHeight="13" x14ac:dyDescent="0.15"/>
  <cols>
    <col min="1" max="1" width="52" customWidth="1"/>
    <col min="2" max="2" width="10" bestFit="1" customWidth="1"/>
    <col min="3" max="3" width="11.1640625" bestFit="1" customWidth="1"/>
    <col min="4" max="4" width="8.5" bestFit="1" customWidth="1"/>
    <col min="5" max="5" width="9" bestFit="1" customWidth="1"/>
    <col min="6" max="6" width="14" bestFit="1" customWidth="1"/>
    <col min="7" max="7" width="9.83203125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68" customFormat="1" ht="23.25" customHeight="1" x14ac:dyDescent="0.25">
      <c r="A3" s="74" t="s">
        <v>125</v>
      </c>
      <c r="B3" s="71"/>
      <c r="C3" s="46"/>
      <c r="D3" s="106"/>
      <c r="E3" s="73"/>
      <c r="F3" s="70"/>
      <c r="H3" s="78"/>
    </row>
    <row r="4" spans="1:8" s="68" customFormat="1" x14ac:dyDescent="0.15">
      <c r="A4" s="75" t="s">
        <v>309</v>
      </c>
      <c r="B4" s="71"/>
      <c r="C4" s="46"/>
      <c r="D4" s="106"/>
      <c r="E4" s="73"/>
      <c r="F4" s="70"/>
      <c r="H4" s="78"/>
    </row>
    <row r="5" spans="1:8" s="68" customFormat="1" x14ac:dyDescent="0.15">
      <c r="A5" s="68" t="s">
        <v>308</v>
      </c>
      <c r="B5" s="71">
        <v>1010000</v>
      </c>
      <c r="C5" s="46">
        <v>84.1</v>
      </c>
      <c r="D5" s="106" t="s">
        <v>126</v>
      </c>
      <c r="E5" s="73">
        <v>0.6</v>
      </c>
      <c r="F5" s="70">
        <v>4030956001918</v>
      </c>
      <c r="G5" s="68">
        <v>84681000</v>
      </c>
      <c r="H5" s="78"/>
    </row>
    <row r="6" spans="1:8" s="28" customFormat="1" x14ac:dyDescent="0.15">
      <c r="A6" s="58" t="s">
        <v>280</v>
      </c>
      <c r="B6" s="25">
        <v>1011000</v>
      </c>
      <c r="C6" s="46">
        <v>226</v>
      </c>
      <c r="D6" s="60" t="s">
        <v>126</v>
      </c>
      <c r="E6" s="27">
        <f>0.6+2.3</f>
        <v>2.9</v>
      </c>
      <c r="F6" s="36">
        <v>4030956077784</v>
      </c>
      <c r="G6" s="28">
        <v>84681000</v>
      </c>
      <c r="H6" s="114"/>
    </row>
    <row r="7" spans="1:8" s="68" customFormat="1" x14ac:dyDescent="0.15">
      <c r="A7" s="68" t="s">
        <v>310</v>
      </c>
      <c r="B7" s="71">
        <v>1020000</v>
      </c>
      <c r="C7" s="46">
        <v>85.1</v>
      </c>
      <c r="D7" s="106" t="s">
        <v>126</v>
      </c>
      <c r="E7" s="73">
        <v>0.6</v>
      </c>
      <c r="F7" s="70">
        <v>4030956002274</v>
      </c>
      <c r="G7" s="68">
        <v>84681000</v>
      </c>
      <c r="H7" s="78"/>
    </row>
    <row r="8" spans="1:8" s="68" customFormat="1" x14ac:dyDescent="0.15">
      <c r="A8" s="68" t="s">
        <v>311</v>
      </c>
      <c r="B8" s="71">
        <v>1030000</v>
      </c>
      <c r="C8" s="46">
        <v>89.5</v>
      </c>
      <c r="D8" s="106" t="s">
        <v>126</v>
      </c>
      <c r="E8" s="73">
        <v>0.7</v>
      </c>
      <c r="F8" s="70">
        <v>4030956002298</v>
      </c>
      <c r="G8" s="68">
        <v>84681000</v>
      </c>
      <c r="H8" s="78"/>
    </row>
    <row r="9" spans="1:8" s="68" customFormat="1" x14ac:dyDescent="0.15">
      <c r="A9" s="75" t="s">
        <v>313</v>
      </c>
      <c r="B9" s="71"/>
      <c r="C9" s="46"/>
      <c r="D9" s="106"/>
      <c r="E9" s="73"/>
      <c r="F9" s="70"/>
      <c r="H9" s="78"/>
    </row>
    <row r="10" spans="1:8" s="68" customFormat="1" x14ac:dyDescent="0.15">
      <c r="A10" s="68" t="s">
        <v>312</v>
      </c>
      <c r="B10" s="71">
        <v>1040000</v>
      </c>
      <c r="C10" s="46">
        <v>89.6</v>
      </c>
      <c r="D10" s="106" t="s">
        <v>126</v>
      </c>
      <c r="E10" s="73">
        <v>0.6</v>
      </c>
      <c r="F10" s="70">
        <v>4030956002342</v>
      </c>
      <c r="G10" s="68">
        <v>84681000</v>
      </c>
      <c r="H10" s="78"/>
    </row>
    <row r="11" spans="1:8" s="28" customFormat="1" x14ac:dyDescent="0.15">
      <c r="A11" s="58" t="s">
        <v>289</v>
      </c>
      <c r="B11" s="25">
        <v>2006000</v>
      </c>
      <c r="C11" s="46">
        <v>202</v>
      </c>
      <c r="D11" s="60" t="s">
        <v>126</v>
      </c>
      <c r="E11" s="27">
        <v>2</v>
      </c>
      <c r="F11" s="36">
        <v>4030956003790</v>
      </c>
      <c r="G11" s="28">
        <v>84681000</v>
      </c>
      <c r="H11" s="114"/>
    </row>
    <row r="12" spans="1:8" s="28" customFormat="1" x14ac:dyDescent="0.15">
      <c r="A12" s="58" t="s">
        <v>290</v>
      </c>
      <c r="B12" s="25">
        <v>2006100</v>
      </c>
      <c r="C12" s="46">
        <v>231</v>
      </c>
      <c r="D12" s="60" t="s">
        <v>126</v>
      </c>
      <c r="E12" s="27">
        <v>2.9</v>
      </c>
      <c r="F12" s="36">
        <v>4030956076411</v>
      </c>
      <c r="G12" s="28">
        <v>84681000</v>
      </c>
      <c r="H12" s="114"/>
    </row>
    <row r="13" spans="1:8" s="68" customFormat="1" x14ac:dyDescent="0.15">
      <c r="A13" s="92" t="s">
        <v>314</v>
      </c>
      <c r="B13" s="71">
        <v>1050000</v>
      </c>
      <c r="C13" s="46">
        <v>90.3</v>
      </c>
      <c r="D13" s="106" t="s">
        <v>126</v>
      </c>
      <c r="E13" s="73">
        <v>0.6</v>
      </c>
      <c r="F13" s="70">
        <v>4030956002397</v>
      </c>
      <c r="G13" s="68">
        <v>84681000</v>
      </c>
      <c r="H13" s="78"/>
    </row>
    <row r="14" spans="1:8" s="68" customFormat="1" x14ac:dyDescent="0.15">
      <c r="A14" s="92" t="s">
        <v>315</v>
      </c>
      <c r="B14" s="71">
        <v>1060000</v>
      </c>
      <c r="C14" s="46">
        <v>96.9</v>
      </c>
      <c r="D14" s="106" t="s">
        <v>126</v>
      </c>
      <c r="E14" s="73">
        <v>0.7</v>
      </c>
      <c r="F14" s="70">
        <v>4030956002403</v>
      </c>
      <c r="G14" s="68">
        <v>84681000</v>
      </c>
      <c r="H14" s="78"/>
    </row>
    <row r="15" spans="1:8" s="68" customFormat="1" x14ac:dyDescent="0.15">
      <c r="A15" s="93" t="s">
        <v>317</v>
      </c>
      <c r="B15" s="71"/>
      <c r="C15" s="46"/>
      <c r="D15" s="106"/>
      <c r="E15" s="73"/>
      <c r="F15" s="70"/>
      <c r="H15" s="78"/>
    </row>
    <row r="16" spans="1:8" s="68" customFormat="1" x14ac:dyDescent="0.15">
      <c r="A16" s="68" t="s">
        <v>316</v>
      </c>
      <c r="B16" s="71">
        <v>1070000</v>
      </c>
      <c r="C16" s="46">
        <v>90</v>
      </c>
      <c r="D16" s="106" t="s">
        <v>126</v>
      </c>
      <c r="E16" s="73">
        <v>0.6</v>
      </c>
      <c r="F16" s="70">
        <v>4030956002410</v>
      </c>
      <c r="G16" s="68">
        <v>84681000</v>
      </c>
      <c r="H16" s="78"/>
    </row>
    <row r="17" spans="1:16383" s="28" customFormat="1" x14ac:dyDescent="0.15">
      <c r="A17" s="58" t="s">
        <v>284</v>
      </c>
      <c r="B17" s="25">
        <v>2005000</v>
      </c>
      <c r="C17" s="46">
        <v>202</v>
      </c>
      <c r="D17" s="60" t="s">
        <v>126</v>
      </c>
      <c r="E17" s="27">
        <v>2</v>
      </c>
      <c r="F17" s="36">
        <v>4030956003783</v>
      </c>
      <c r="G17" s="28">
        <v>84681000</v>
      </c>
      <c r="H17" s="114"/>
    </row>
    <row r="18" spans="1:16383" s="28" customFormat="1" x14ac:dyDescent="0.15">
      <c r="A18" s="58" t="s">
        <v>285</v>
      </c>
      <c r="B18" s="25">
        <v>2005100</v>
      </c>
      <c r="C18" s="46">
        <v>232</v>
      </c>
      <c r="D18" s="60" t="s">
        <v>126</v>
      </c>
      <c r="E18" s="27">
        <v>2.9</v>
      </c>
      <c r="F18" s="36">
        <v>4030956076428</v>
      </c>
      <c r="G18" s="28">
        <v>84681000</v>
      </c>
      <c r="H18" s="114"/>
    </row>
    <row r="19" spans="1:16383" s="80" customFormat="1" x14ac:dyDescent="0.15">
      <c r="A19" s="94" t="s">
        <v>318</v>
      </c>
      <c r="B19" s="86">
        <v>1080000</v>
      </c>
      <c r="C19" s="46">
        <v>90.8</v>
      </c>
      <c r="D19" s="123" t="s">
        <v>126</v>
      </c>
      <c r="E19" s="82">
        <v>0.7</v>
      </c>
      <c r="F19" s="83">
        <v>4030956002496</v>
      </c>
      <c r="G19" s="80">
        <v>84681000</v>
      </c>
      <c r="H19" s="84"/>
    </row>
    <row r="20" spans="1:16383" s="80" customFormat="1" x14ac:dyDescent="0.15">
      <c r="A20" s="94" t="s">
        <v>319</v>
      </c>
      <c r="B20" s="86">
        <v>1090000</v>
      </c>
      <c r="C20" s="46">
        <v>97.4</v>
      </c>
      <c r="D20" s="123" t="s">
        <v>126</v>
      </c>
      <c r="E20" s="82">
        <v>0.8</v>
      </c>
      <c r="F20" s="83">
        <v>4030956002502</v>
      </c>
      <c r="G20" s="80">
        <v>84681000</v>
      </c>
      <c r="H20" s="84"/>
    </row>
    <row r="21" spans="1:16383" s="28" customFormat="1" x14ac:dyDescent="0.15">
      <c r="A21" s="58" t="s">
        <v>286</v>
      </c>
      <c r="B21" s="25">
        <v>1995000</v>
      </c>
      <c r="C21" s="46">
        <v>239</v>
      </c>
      <c r="D21" s="60" t="s">
        <v>126</v>
      </c>
      <c r="E21" s="27">
        <v>3.1</v>
      </c>
      <c r="F21" s="36">
        <v>4030956003721</v>
      </c>
      <c r="G21" s="28">
        <v>84681000</v>
      </c>
      <c r="H21" s="114"/>
    </row>
    <row r="22" spans="1:16383" s="68" customFormat="1" x14ac:dyDescent="0.15">
      <c r="A22" s="93" t="s">
        <v>321</v>
      </c>
      <c r="B22" s="71"/>
      <c r="C22" s="46"/>
      <c r="D22" s="106"/>
      <c r="E22" s="73"/>
      <c r="F22" s="70"/>
      <c r="H22" s="78"/>
    </row>
    <row r="23" spans="1:16383" s="95" customFormat="1" x14ac:dyDescent="0.15">
      <c r="A23" s="68" t="s">
        <v>320</v>
      </c>
      <c r="B23" s="71">
        <v>1100000</v>
      </c>
      <c r="C23" s="46">
        <v>94.2</v>
      </c>
      <c r="D23" s="106" t="s">
        <v>126</v>
      </c>
      <c r="E23" s="73">
        <v>0.9</v>
      </c>
      <c r="F23" s="70">
        <v>4030956002519</v>
      </c>
      <c r="G23" s="68">
        <v>84681000</v>
      </c>
      <c r="H23" s="78"/>
      <c r="I23" s="68"/>
      <c r="J23" s="68"/>
      <c r="K23" s="68"/>
    </row>
    <row r="24" spans="1:16383" s="28" customFormat="1" x14ac:dyDescent="0.15">
      <c r="A24" s="58" t="s">
        <v>281</v>
      </c>
      <c r="B24" s="25">
        <v>2006500</v>
      </c>
      <c r="C24" s="46">
        <v>236</v>
      </c>
      <c r="D24" s="60" t="s">
        <v>126</v>
      </c>
      <c r="E24" s="27">
        <f>0.9+2.3</f>
        <v>3.1999999999999997</v>
      </c>
      <c r="F24" s="36">
        <v>4030956077432</v>
      </c>
      <c r="G24" s="28">
        <v>84681000</v>
      </c>
      <c r="H24" s="114"/>
    </row>
    <row r="25" spans="1:16383" s="68" customFormat="1" x14ac:dyDescent="0.15">
      <c r="A25" s="92" t="s">
        <v>322</v>
      </c>
      <c r="B25" s="71">
        <v>1110000</v>
      </c>
      <c r="C25" s="46">
        <v>94.7</v>
      </c>
      <c r="D25" s="106" t="s">
        <v>126</v>
      </c>
      <c r="E25" s="73">
        <v>1</v>
      </c>
      <c r="F25" s="70">
        <v>4030956002588</v>
      </c>
      <c r="G25" s="68">
        <v>84681000</v>
      </c>
      <c r="H25" s="78"/>
    </row>
    <row r="26" spans="1:16383" s="68" customFormat="1" x14ac:dyDescent="0.15">
      <c r="A26" s="92" t="s">
        <v>323</v>
      </c>
      <c r="B26" s="71">
        <v>1120000</v>
      </c>
      <c r="C26" s="46">
        <v>99.2</v>
      </c>
      <c r="D26" s="106" t="s">
        <v>126</v>
      </c>
      <c r="E26" s="73">
        <v>1.1000000000000001</v>
      </c>
      <c r="F26" s="70">
        <v>4030956002595</v>
      </c>
      <c r="G26" s="68">
        <v>84681000</v>
      </c>
      <c r="H26" s="78"/>
    </row>
    <row r="27" spans="1:16383" s="28" customFormat="1" x14ac:dyDescent="0.15">
      <c r="A27" s="58" t="s">
        <v>283</v>
      </c>
      <c r="B27" s="25">
        <v>1993000</v>
      </c>
      <c r="C27" s="46">
        <v>213</v>
      </c>
      <c r="D27" s="60" t="s">
        <v>126</v>
      </c>
      <c r="E27" s="27">
        <v>2.4</v>
      </c>
      <c r="F27" s="36">
        <v>4030956003707</v>
      </c>
      <c r="G27" s="28">
        <v>84681000</v>
      </c>
      <c r="H27" s="114"/>
    </row>
    <row r="28" spans="1:16383" s="28" customFormat="1" x14ac:dyDescent="0.15">
      <c r="A28" s="58" t="s">
        <v>282</v>
      </c>
      <c r="B28" s="25">
        <v>1991000</v>
      </c>
      <c r="C28" s="46">
        <v>244</v>
      </c>
      <c r="D28" s="60" t="s">
        <v>126</v>
      </c>
      <c r="E28" s="27">
        <v>3.6</v>
      </c>
      <c r="F28" s="36">
        <v>4030956003684</v>
      </c>
      <c r="G28" s="28">
        <v>84681000</v>
      </c>
      <c r="H28" s="114"/>
    </row>
    <row r="29" spans="1:16383" s="68" customFormat="1" x14ac:dyDescent="0.15">
      <c r="A29" s="58" t="s">
        <v>578</v>
      </c>
      <c r="B29" s="71">
        <v>1120001</v>
      </c>
      <c r="C29" s="46">
        <v>99.7</v>
      </c>
      <c r="D29" s="106" t="s">
        <v>126</v>
      </c>
      <c r="E29" s="73">
        <v>1.1200000000000001</v>
      </c>
      <c r="F29" s="70">
        <v>4030956082290</v>
      </c>
      <c r="G29" s="68">
        <v>84681000</v>
      </c>
      <c r="H29" s="78"/>
    </row>
    <row r="30" spans="1:16383" s="68" customFormat="1" x14ac:dyDescent="0.15">
      <c r="A30" s="58" t="s">
        <v>579</v>
      </c>
      <c r="B30" s="71">
        <v>1120002</v>
      </c>
      <c r="C30" s="46">
        <v>101</v>
      </c>
      <c r="D30" s="106" t="s">
        <v>126</v>
      </c>
      <c r="E30" s="73">
        <v>1.1399999999999999</v>
      </c>
      <c r="F30" s="91" t="s">
        <v>457</v>
      </c>
      <c r="G30" s="68">
        <v>84681000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91"/>
      <c r="NA30" s="91"/>
      <c r="NB30" s="91"/>
      <c r="NC30" s="91"/>
      <c r="ND30" s="91"/>
      <c r="NE30" s="91"/>
      <c r="NF30" s="91"/>
      <c r="NG30" s="91"/>
      <c r="NH30" s="91"/>
      <c r="NI30" s="91"/>
      <c r="NJ30" s="91"/>
      <c r="NK30" s="91"/>
      <c r="NL30" s="91"/>
      <c r="NM30" s="91"/>
      <c r="NN30" s="91"/>
      <c r="NO30" s="91"/>
      <c r="NP30" s="91"/>
      <c r="NQ30" s="91"/>
      <c r="NR30" s="91"/>
      <c r="NS30" s="91"/>
      <c r="NT30" s="91"/>
      <c r="NU30" s="91"/>
      <c r="NV30" s="91"/>
      <c r="NW30" s="91"/>
      <c r="NX30" s="91"/>
      <c r="NY30" s="91"/>
      <c r="NZ30" s="91"/>
      <c r="OA30" s="91"/>
      <c r="OB30" s="91"/>
      <c r="OC30" s="91"/>
      <c r="OD30" s="91"/>
      <c r="OE30" s="91"/>
      <c r="OF30" s="91"/>
      <c r="OG30" s="91"/>
      <c r="OH30" s="91"/>
      <c r="OI30" s="91"/>
      <c r="OJ30" s="91"/>
      <c r="OK30" s="91"/>
      <c r="OL30" s="91"/>
      <c r="OM30" s="91"/>
      <c r="ON30" s="91"/>
      <c r="OO30" s="91"/>
      <c r="OP30" s="91"/>
      <c r="OQ30" s="91"/>
      <c r="OR30" s="91"/>
      <c r="OS30" s="91"/>
      <c r="OT30" s="91"/>
      <c r="OU30" s="91"/>
      <c r="OV30" s="91"/>
      <c r="OW30" s="91"/>
      <c r="OX30" s="91"/>
      <c r="OY30" s="91"/>
      <c r="OZ30" s="91"/>
      <c r="PA30" s="91"/>
      <c r="PB30" s="91"/>
      <c r="PC30" s="91"/>
      <c r="PD30" s="91"/>
      <c r="PE30" s="91"/>
      <c r="PF30" s="91"/>
      <c r="PG30" s="91"/>
      <c r="PH30" s="91"/>
      <c r="PI30" s="91"/>
      <c r="PJ30" s="91"/>
      <c r="PK30" s="91"/>
      <c r="PL30" s="91"/>
      <c r="PM30" s="91"/>
      <c r="PN30" s="91"/>
      <c r="PO30" s="91"/>
      <c r="PP30" s="91"/>
      <c r="PQ30" s="91"/>
      <c r="PR30" s="91"/>
      <c r="PS30" s="91"/>
      <c r="PT30" s="91"/>
      <c r="PU30" s="91"/>
      <c r="PV30" s="91"/>
      <c r="PW30" s="91"/>
      <c r="PX30" s="91"/>
      <c r="PY30" s="91"/>
      <c r="PZ30" s="91"/>
      <c r="QA30" s="91"/>
      <c r="QB30" s="91"/>
      <c r="QC30" s="91"/>
      <c r="QD30" s="91"/>
      <c r="QE30" s="91"/>
      <c r="QF30" s="91"/>
      <c r="QG30" s="91"/>
      <c r="QH30" s="91"/>
      <c r="QI30" s="91"/>
      <c r="QJ30" s="91"/>
      <c r="QK30" s="91"/>
      <c r="QL30" s="91"/>
      <c r="QM30" s="91"/>
      <c r="QN30" s="91"/>
      <c r="QO30" s="91"/>
      <c r="QP30" s="91"/>
      <c r="QQ30" s="91"/>
      <c r="QR30" s="91"/>
      <c r="QS30" s="91"/>
      <c r="QT30" s="91"/>
      <c r="QU30" s="91"/>
      <c r="QV30" s="91"/>
      <c r="QW30" s="91"/>
      <c r="QX30" s="91"/>
      <c r="QY30" s="91"/>
      <c r="QZ30" s="91"/>
      <c r="RA30" s="91"/>
      <c r="RB30" s="91"/>
      <c r="RC30" s="91"/>
      <c r="RD30" s="91"/>
      <c r="RE30" s="91"/>
      <c r="RF30" s="91"/>
      <c r="RG30" s="91"/>
      <c r="RH30" s="91"/>
      <c r="RI30" s="91"/>
      <c r="RJ30" s="91"/>
      <c r="RK30" s="91"/>
      <c r="RL30" s="91"/>
      <c r="RM30" s="91"/>
      <c r="RN30" s="91"/>
      <c r="RO30" s="91"/>
      <c r="RP30" s="91"/>
      <c r="RQ30" s="91"/>
      <c r="RR30" s="91"/>
      <c r="RS30" s="91"/>
      <c r="RT30" s="91"/>
      <c r="RU30" s="91"/>
      <c r="RV30" s="91"/>
      <c r="RW30" s="91"/>
      <c r="RX30" s="91"/>
      <c r="RY30" s="91"/>
      <c r="RZ30" s="91"/>
      <c r="SA30" s="91"/>
      <c r="SB30" s="91"/>
      <c r="SC30" s="91"/>
      <c r="SD30" s="91"/>
      <c r="SE30" s="91"/>
      <c r="SF30" s="91"/>
      <c r="SG30" s="91"/>
      <c r="SH30" s="91"/>
      <c r="SI30" s="91"/>
      <c r="SJ30" s="91"/>
      <c r="SK30" s="91"/>
      <c r="SL30" s="91"/>
      <c r="SM30" s="91"/>
      <c r="SN30" s="91"/>
      <c r="SO30" s="91"/>
      <c r="SP30" s="91"/>
      <c r="SQ30" s="91"/>
      <c r="SR30" s="91"/>
      <c r="SS30" s="91"/>
      <c r="ST30" s="91"/>
      <c r="SU30" s="91"/>
      <c r="SV30" s="91"/>
      <c r="SW30" s="91"/>
      <c r="SX30" s="91"/>
      <c r="SY30" s="91"/>
      <c r="SZ30" s="91"/>
      <c r="TA30" s="91"/>
      <c r="TB30" s="91"/>
      <c r="TC30" s="91"/>
      <c r="TD30" s="91"/>
      <c r="TE30" s="91"/>
      <c r="TF30" s="91"/>
      <c r="TG30" s="91"/>
      <c r="TH30" s="91"/>
      <c r="TI30" s="91"/>
      <c r="TJ30" s="91"/>
      <c r="TK30" s="91"/>
      <c r="TL30" s="91"/>
      <c r="TM30" s="91"/>
      <c r="TN30" s="91"/>
      <c r="TO30" s="91"/>
      <c r="TP30" s="91"/>
      <c r="TQ30" s="91"/>
      <c r="TR30" s="91"/>
      <c r="TS30" s="91"/>
      <c r="TT30" s="91"/>
      <c r="TU30" s="91"/>
      <c r="TV30" s="91"/>
      <c r="TW30" s="91"/>
      <c r="TX30" s="91"/>
      <c r="TY30" s="91"/>
      <c r="TZ30" s="91"/>
      <c r="UA30" s="91"/>
      <c r="UB30" s="91"/>
      <c r="UC30" s="91"/>
      <c r="UD30" s="91"/>
      <c r="UE30" s="91"/>
      <c r="UF30" s="91"/>
      <c r="UG30" s="91"/>
      <c r="UH30" s="91"/>
      <c r="UI30" s="91"/>
      <c r="UJ30" s="91"/>
      <c r="UK30" s="91"/>
      <c r="UL30" s="91"/>
      <c r="UM30" s="91"/>
      <c r="UN30" s="91"/>
      <c r="UO30" s="91"/>
      <c r="UP30" s="91"/>
      <c r="UQ30" s="91"/>
      <c r="UR30" s="91"/>
      <c r="US30" s="91"/>
      <c r="UT30" s="91"/>
      <c r="UU30" s="91"/>
      <c r="UV30" s="91"/>
      <c r="UW30" s="91"/>
      <c r="UX30" s="91"/>
      <c r="UY30" s="91"/>
      <c r="UZ30" s="91"/>
      <c r="VA30" s="91"/>
      <c r="VB30" s="91"/>
      <c r="VC30" s="91"/>
      <c r="VD30" s="91"/>
      <c r="VE30" s="91"/>
      <c r="VF30" s="91"/>
      <c r="VG30" s="91"/>
      <c r="VH30" s="91"/>
      <c r="VI30" s="91"/>
      <c r="VJ30" s="91"/>
      <c r="VK30" s="91"/>
      <c r="VL30" s="91"/>
      <c r="VM30" s="91"/>
      <c r="VN30" s="91"/>
      <c r="VO30" s="91"/>
      <c r="VP30" s="91"/>
      <c r="VQ30" s="91"/>
      <c r="VR30" s="91"/>
      <c r="VS30" s="91"/>
      <c r="VT30" s="91"/>
      <c r="VU30" s="91"/>
      <c r="VV30" s="91"/>
      <c r="VW30" s="91"/>
      <c r="VX30" s="91"/>
      <c r="VY30" s="91"/>
      <c r="VZ30" s="91"/>
      <c r="WA30" s="91"/>
      <c r="WB30" s="91"/>
      <c r="WC30" s="91"/>
      <c r="WD30" s="91"/>
      <c r="WE30" s="91"/>
      <c r="WF30" s="91"/>
      <c r="WG30" s="91"/>
      <c r="WH30" s="91"/>
      <c r="WI30" s="91"/>
      <c r="WJ30" s="91"/>
      <c r="WK30" s="91"/>
      <c r="WL30" s="91"/>
      <c r="WM30" s="91"/>
      <c r="WN30" s="91"/>
      <c r="WO30" s="91"/>
      <c r="WP30" s="91"/>
      <c r="WQ30" s="91"/>
      <c r="WR30" s="91"/>
      <c r="WS30" s="91"/>
      <c r="WT30" s="91"/>
      <c r="WU30" s="91"/>
      <c r="WV30" s="91"/>
      <c r="WW30" s="91"/>
      <c r="WX30" s="91"/>
      <c r="WY30" s="91"/>
      <c r="WZ30" s="91"/>
      <c r="XA30" s="91"/>
      <c r="XB30" s="91"/>
      <c r="XC30" s="91"/>
      <c r="XD30" s="91"/>
      <c r="XE30" s="91"/>
      <c r="XF30" s="91"/>
      <c r="XG30" s="91"/>
      <c r="XH30" s="91"/>
      <c r="XI30" s="91"/>
      <c r="XJ30" s="91"/>
      <c r="XK30" s="91"/>
      <c r="XL30" s="91"/>
      <c r="XM30" s="91"/>
      <c r="XN30" s="91"/>
      <c r="XO30" s="91"/>
      <c r="XP30" s="91"/>
      <c r="XQ30" s="91"/>
      <c r="XR30" s="91"/>
      <c r="XS30" s="91"/>
      <c r="XT30" s="91"/>
      <c r="XU30" s="91"/>
      <c r="XV30" s="91"/>
      <c r="XW30" s="91"/>
      <c r="XX30" s="91"/>
      <c r="XY30" s="91"/>
      <c r="XZ30" s="91"/>
      <c r="YA30" s="91"/>
      <c r="YB30" s="91"/>
      <c r="YC30" s="91"/>
      <c r="YD30" s="91"/>
      <c r="YE30" s="91"/>
      <c r="YF30" s="91"/>
      <c r="YG30" s="91"/>
      <c r="YH30" s="91"/>
      <c r="YI30" s="91"/>
      <c r="YJ30" s="91"/>
      <c r="YK30" s="91"/>
      <c r="YL30" s="91"/>
      <c r="YM30" s="91"/>
      <c r="YN30" s="91"/>
      <c r="YO30" s="91"/>
      <c r="YP30" s="91"/>
      <c r="YQ30" s="91"/>
      <c r="YR30" s="91"/>
      <c r="YS30" s="91"/>
      <c r="YT30" s="91"/>
      <c r="YU30" s="91"/>
      <c r="YV30" s="91"/>
      <c r="YW30" s="91"/>
      <c r="YX30" s="91"/>
      <c r="YY30" s="91"/>
      <c r="YZ30" s="91"/>
      <c r="ZA30" s="91"/>
      <c r="ZB30" s="91"/>
      <c r="ZC30" s="91"/>
      <c r="ZD30" s="91"/>
      <c r="ZE30" s="91"/>
      <c r="ZF30" s="91"/>
      <c r="ZG30" s="91"/>
      <c r="ZH30" s="91"/>
      <c r="ZI30" s="91"/>
      <c r="ZJ30" s="91"/>
      <c r="ZK30" s="91"/>
      <c r="ZL30" s="91"/>
      <c r="ZM30" s="91"/>
      <c r="ZN30" s="91"/>
      <c r="ZO30" s="91"/>
      <c r="ZP30" s="91"/>
      <c r="ZQ30" s="91"/>
      <c r="ZR30" s="91"/>
      <c r="ZS30" s="91"/>
      <c r="ZT30" s="91"/>
      <c r="ZU30" s="91"/>
      <c r="ZV30" s="91"/>
      <c r="ZW30" s="91"/>
      <c r="ZX30" s="91"/>
      <c r="ZY30" s="91"/>
      <c r="ZZ30" s="91"/>
      <c r="AAA30" s="91"/>
      <c r="AAB30" s="91"/>
      <c r="AAC30" s="91"/>
      <c r="AAD30" s="91"/>
      <c r="AAE30" s="91"/>
      <c r="AAF30" s="91"/>
      <c r="AAG30" s="91"/>
      <c r="AAH30" s="91"/>
      <c r="AAI30" s="91"/>
      <c r="AAJ30" s="91"/>
      <c r="AAK30" s="91"/>
      <c r="AAL30" s="91"/>
      <c r="AAM30" s="91"/>
      <c r="AAN30" s="91"/>
      <c r="AAO30" s="91"/>
      <c r="AAP30" s="91"/>
      <c r="AAQ30" s="91"/>
      <c r="AAR30" s="91"/>
      <c r="AAS30" s="91"/>
      <c r="AAT30" s="91"/>
      <c r="AAU30" s="91"/>
      <c r="AAV30" s="91"/>
      <c r="AAW30" s="91"/>
      <c r="AAX30" s="91"/>
      <c r="AAY30" s="91"/>
      <c r="AAZ30" s="91"/>
      <c r="ABA30" s="91"/>
      <c r="ABB30" s="91"/>
      <c r="ABC30" s="91"/>
      <c r="ABD30" s="91"/>
      <c r="ABE30" s="91"/>
      <c r="ABF30" s="91"/>
      <c r="ABG30" s="91"/>
      <c r="ABH30" s="91"/>
      <c r="ABI30" s="91"/>
      <c r="ABJ30" s="91"/>
      <c r="ABK30" s="91"/>
      <c r="ABL30" s="91"/>
      <c r="ABM30" s="91"/>
      <c r="ABN30" s="91"/>
      <c r="ABO30" s="91"/>
      <c r="ABP30" s="91"/>
      <c r="ABQ30" s="91"/>
      <c r="ABR30" s="91"/>
      <c r="ABS30" s="91"/>
      <c r="ABT30" s="91"/>
      <c r="ABU30" s="91"/>
      <c r="ABV30" s="91"/>
      <c r="ABW30" s="91"/>
      <c r="ABX30" s="91"/>
      <c r="ABY30" s="91"/>
      <c r="ABZ30" s="91"/>
      <c r="ACA30" s="91"/>
      <c r="ACB30" s="91"/>
      <c r="ACC30" s="91"/>
      <c r="ACD30" s="91"/>
      <c r="ACE30" s="91"/>
      <c r="ACF30" s="91"/>
      <c r="ACG30" s="91"/>
      <c r="ACH30" s="91"/>
      <c r="ACI30" s="91"/>
      <c r="ACJ30" s="91"/>
      <c r="ACK30" s="91"/>
      <c r="ACL30" s="91"/>
      <c r="ACM30" s="91"/>
      <c r="ACN30" s="91"/>
      <c r="ACO30" s="91"/>
      <c r="ACP30" s="91"/>
      <c r="ACQ30" s="91"/>
      <c r="ACR30" s="91"/>
      <c r="ACS30" s="91"/>
      <c r="ACT30" s="91"/>
      <c r="ACU30" s="91"/>
      <c r="ACV30" s="91"/>
      <c r="ACW30" s="91"/>
      <c r="ACX30" s="91"/>
      <c r="ACY30" s="91"/>
      <c r="ACZ30" s="91"/>
      <c r="ADA30" s="91"/>
      <c r="ADB30" s="91"/>
      <c r="ADC30" s="91"/>
      <c r="ADD30" s="91"/>
      <c r="ADE30" s="91"/>
      <c r="ADF30" s="91"/>
      <c r="ADG30" s="91"/>
      <c r="ADH30" s="91"/>
      <c r="ADI30" s="91"/>
      <c r="ADJ30" s="91"/>
      <c r="ADK30" s="91"/>
      <c r="ADL30" s="91"/>
      <c r="ADM30" s="91"/>
      <c r="ADN30" s="91"/>
      <c r="ADO30" s="91"/>
      <c r="ADP30" s="91"/>
      <c r="ADQ30" s="91"/>
      <c r="ADR30" s="91"/>
      <c r="ADS30" s="91"/>
      <c r="ADT30" s="91"/>
      <c r="ADU30" s="91"/>
      <c r="ADV30" s="91"/>
      <c r="ADW30" s="91"/>
      <c r="ADX30" s="91"/>
      <c r="ADY30" s="91"/>
      <c r="ADZ30" s="91"/>
      <c r="AEA30" s="91"/>
      <c r="AEB30" s="91"/>
      <c r="AEC30" s="91"/>
      <c r="AED30" s="91"/>
      <c r="AEE30" s="91"/>
      <c r="AEF30" s="91"/>
      <c r="AEG30" s="91"/>
      <c r="AEH30" s="91"/>
      <c r="AEI30" s="91"/>
      <c r="AEJ30" s="91"/>
      <c r="AEK30" s="91"/>
      <c r="AEL30" s="91"/>
      <c r="AEM30" s="91"/>
      <c r="AEN30" s="91"/>
      <c r="AEO30" s="91"/>
      <c r="AEP30" s="91"/>
      <c r="AEQ30" s="91"/>
      <c r="AER30" s="91"/>
      <c r="AES30" s="91"/>
      <c r="AET30" s="91"/>
      <c r="AEU30" s="91"/>
      <c r="AEV30" s="91"/>
      <c r="AEW30" s="91"/>
      <c r="AEX30" s="91"/>
      <c r="AEY30" s="91"/>
      <c r="AEZ30" s="91"/>
      <c r="AFA30" s="91"/>
      <c r="AFB30" s="91"/>
      <c r="AFC30" s="91"/>
      <c r="AFD30" s="91"/>
      <c r="AFE30" s="91"/>
      <c r="AFF30" s="91"/>
      <c r="AFG30" s="91"/>
      <c r="AFH30" s="91"/>
      <c r="AFI30" s="91"/>
      <c r="AFJ30" s="91"/>
      <c r="AFK30" s="91"/>
      <c r="AFL30" s="91"/>
      <c r="AFM30" s="91"/>
      <c r="AFN30" s="91"/>
      <c r="AFO30" s="91"/>
      <c r="AFP30" s="91"/>
      <c r="AFQ30" s="91"/>
      <c r="AFR30" s="91"/>
      <c r="AFS30" s="91"/>
      <c r="AFT30" s="91"/>
      <c r="AFU30" s="91"/>
      <c r="AFV30" s="91"/>
      <c r="AFW30" s="91"/>
      <c r="AFX30" s="91"/>
      <c r="AFY30" s="91"/>
      <c r="AFZ30" s="91"/>
      <c r="AGA30" s="91"/>
      <c r="AGB30" s="91"/>
      <c r="AGC30" s="91"/>
      <c r="AGD30" s="91"/>
      <c r="AGE30" s="91"/>
      <c r="AGF30" s="91"/>
      <c r="AGG30" s="91"/>
      <c r="AGH30" s="91"/>
      <c r="AGI30" s="91"/>
      <c r="AGJ30" s="91"/>
      <c r="AGK30" s="91"/>
      <c r="AGL30" s="91"/>
      <c r="AGM30" s="91"/>
      <c r="AGN30" s="91"/>
      <c r="AGO30" s="91"/>
      <c r="AGP30" s="91"/>
      <c r="AGQ30" s="91"/>
      <c r="AGR30" s="91"/>
      <c r="AGS30" s="91"/>
      <c r="AGT30" s="91"/>
      <c r="AGU30" s="91"/>
      <c r="AGV30" s="91"/>
      <c r="AGW30" s="91"/>
      <c r="AGX30" s="91"/>
      <c r="AGY30" s="91"/>
      <c r="AGZ30" s="91"/>
      <c r="AHA30" s="91"/>
      <c r="AHB30" s="91"/>
      <c r="AHC30" s="91"/>
      <c r="AHD30" s="91"/>
      <c r="AHE30" s="91"/>
      <c r="AHF30" s="91"/>
      <c r="AHG30" s="91"/>
      <c r="AHH30" s="91"/>
      <c r="AHI30" s="91"/>
      <c r="AHJ30" s="91"/>
      <c r="AHK30" s="91"/>
      <c r="AHL30" s="91"/>
      <c r="AHM30" s="91"/>
      <c r="AHN30" s="91"/>
      <c r="AHO30" s="91"/>
      <c r="AHP30" s="91"/>
      <c r="AHQ30" s="91"/>
      <c r="AHR30" s="91"/>
      <c r="AHS30" s="91"/>
      <c r="AHT30" s="91"/>
      <c r="AHU30" s="91"/>
      <c r="AHV30" s="91"/>
      <c r="AHW30" s="91"/>
      <c r="AHX30" s="91"/>
      <c r="AHY30" s="91"/>
      <c r="AHZ30" s="91"/>
      <c r="AIA30" s="91"/>
      <c r="AIB30" s="91"/>
      <c r="AIC30" s="91"/>
      <c r="AID30" s="91"/>
      <c r="AIE30" s="91"/>
      <c r="AIF30" s="91"/>
      <c r="AIG30" s="91"/>
      <c r="AIH30" s="91"/>
      <c r="AII30" s="91"/>
      <c r="AIJ30" s="91"/>
      <c r="AIK30" s="91"/>
      <c r="AIL30" s="91"/>
      <c r="AIM30" s="91"/>
      <c r="AIN30" s="91"/>
      <c r="AIO30" s="91"/>
      <c r="AIP30" s="91"/>
      <c r="AIQ30" s="91"/>
      <c r="AIR30" s="91"/>
      <c r="AIS30" s="91"/>
      <c r="AIT30" s="91"/>
      <c r="AIU30" s="91"/>
      <c r="AIV30" s="91"/>
      <c r="AIW30" s="91"/>
      <c r="AIX30" s="91"/>
      <c r="AIY30" s="91"/>
      <c r="AIZ30" s="91"/>
      <c r="AJA30" s="91"/>
      <c r="AJB30" s="91"/>
      <c r="AJC30" s="91"/>
      <c r="AJD30" s="91"/>
      <c r="AJE30" s="91"/>
      <c r="AJF30" s="91"/>
      <c r="AJG30" s="91"/>
      <c r="AJH30" s="91"/>
      <c r="AJI30" s="91"/>
      <c r="AJJ30" s="91"/>
      <c r="AJK30" s="91"/>
      <c r="AJL30" s="91"/>
      <c r="AJM30" s="91"/>
      <c r="AJN30" s="91"/>
      <c r="AJO30" s="91"/>
      <c r="AJP30" s="91"/>
      <c r="AJQ30" s="91"/>
      <c r="AJR30" s="91"/>
      <c r="AJS30" s="91"/>
      <c r="AJT30" s="91"/>
      <c r="AJU30" s="91"/>
      <c r="AJV30" s="91"/>
      <c r="AJW30" s="91"/>
      <c r="AJX30" s="91"/>
      <c r="AJY30" s="91"/>
      <c r="AJZ30" s="91"/>
      <c r="AKA30" s="91"/>
      <c r="AKB30" s="91"/>
      <c r="AKC30" s="91"/>
      <c r="AKD30" s="91"/>
      <c r="AKE30" s="91"/>
      <c r="AKF30" s="91"/>
      <c r="AKG30" s="91"/>
      <c r="AKH30" s="91"/>
      <c r="AKI30" s="91"/>
      <c r="AKJ30" s="91"/>
      <c r="AKK30" s="91"/>
      <c r="AKL30" s="91"/>
      <c r="AKM30" s="91"/>
      <c r="AKN30" s="91"/>
      <c r="AKO30" s="91"/>
      <c r="AKP30" s="91"/>
      <c r="AKQ30" s="91"/>
      <c r="AKR30" s="91"/>
      <c r="AKS30" s="91"/>
      <c r="AKT30" s="91"/>
      <c r="AKU30" s="91"/>
      <c r="AKV30" s="91"/>
      <c r="AKW30" s="91"/>
      <c r="AKX30" s="91"/>
      <c r="AKY30" s="91"/>
      <c r="AKZ30" s="91"/>
      <c r="ALA30" s="91"/>
      <c r="ALB30" s="91"/>
      <c r="ALC30" s="91"/>
      <c r="ALD30" s="91"/>
      <c r="ALE30" s="91"/>
      <c r="ALF30" s="91"/>
      <c r="ALG30" s="91"/>
      <c r="ALH30" s="91"/>
      <c r="ALI30" s="91"/>
      <c r="ALJ30" s="91"/>
      <c r="ALK30" s="91"/>
      <c r="ALL30" s="91"/>
      <c r="ALM30" s="91"/>
      <c r="ALN30" s="91"/>
      <c r="ALO30" s="91"/>
      <c r="ALP30" s="91"/>
      <c r="ALQ30" s="91"/>
      <c r="ALR30" s="91"/>
      <c r="ALS30" s="91"/>
      <c r="ALT30" s="91"/>
      <c r="ALU30" s="91"/>
      <c r="ALV30" s="91"/>
      <c r="ALW30" s="91"/>
      <c r="ALX30" s="91"/>
      <c r="ALY30" s="91"/>
      <c r="ALZ30" s="91"/>
      <c r="AMA30" s="91"/>
      <c r="AMB30" s="91"/>
      <c r="AMC30" s="91"/>
      <c r="AMD30" s="91"/>
      <c r="AME30" s="91"/>
      <c r="AMF30" s="91"/>
      <c r="AMG30" s="91"/>
      <c r="AMH30" s="91"/>
      <c r="AMI30" s="91"/>
      <c r="AMJ30" s="91"/>
      <c r="AMK30" s="91"/>
      <c r="AML30" s="91"/>
      <c r="AMM30" s="91"/>
      <c r="AMN30" s="91"/>
      <c r="AMO30" s="91"/>
      <c r="AMP30" s="91"/>
      <c r="AMQ30" s="91"/>
      <c r="AMR30" s="91"/>
      <c r="AMS30" s="91"/>
      <c r="AMT30" s="91"/>
      <c r="AMU30" s="91"/>
      <c r="AMV30" s="91"/>
      <c r="AMW30" s="91"/>
      <c r="AMX30" s="91"/>
      <c r="AMY30" s="91"/>
      <c r="AMZ30" s="91"/>
      <c r="ANA30" s="91"/>
      <c r="ANB30" s="91"/>
      <c r="ANC30" s="91"/>
      <c r="AND30" s="91"/>
      <c r="ANE30" s="91"/>
      <c r="ANF30" s="91"/>
      <c r="ANG30" s="91"/>
      <c r="ANH30" s="91"/>
      <c r="ANI30" s="91"/>
      <c r="ANJ30" s="91"/>
      <c r="ANK30" s="91"/>
      <c r="ANL30" s="91"/>
      <c r="ANM30" s="91"/>
      <c r="ANN30" s="91"/>
      <c r="ANO30" s="91"/>
      <c r="ANP30" s="91"/>
      <c r="ANQ30" s="91"/>
      <c r="ANR30" s="91"/>
      <c r="ANS30" s="91"/>
      <c r="ANT30" s="91"/>
      <c r="ANU30" s="91"/>
      <c r="ANV30" s="91"/>
      <c r="ANW30" s="91"/>
      <c r="ANX30" s="91"/>
      <c r="ANY30" s="91"/>
      <c r="ANZ30" s="91"/>
      <c r="AOA30" s="91"/>
      <c r="AOB30" s="91"/>
      <c r="AOC30" s="91"/>
      <c r="AOD30" s="91"/>
      <c r="AOE30" s="91"/>
      <c r="AOF30" s="91"/>
      <c r="AOG30" s="91"/>
      <c r="AOH30" s="91"/>
      <c r="AOI30" s="91"/>
      <c r="AOJ30" s="91"/>
      <c r="AOK30" s="91"/>
      <c r="AOL30" s="91"/>
      <c r="AOM30" s="91"/>
      <c r="AON30" s="91"/>
      <c r="AOO30" s="91"/>
      <c r="AOP30" s="91"/>
      <c r="AOQ30" s="91"/>
      <c r="AOR30" s="91"/>
      <c r="AOS30" s="91"/>
      <c r="AOT30" s="91"/>
      <c r="AOU30" s="91"/>
      <c r="AOV30" s="91"/>
      <c r="AOW30" s="91"/>
      <c r="AOX30" s="91"/>
      <c r="AOY30" s="91"/>
      <c r="AOZ30" s="91"/>
      <c r="APA30" s="91"/>
      <c r="APB30" s="91"/>
      <c r="APC30" s="91"/>
      <c r="APD30" s="91"/>
      <c r="APE30" s="91"/>
      <c r="APF30" s="91"/>
      <c r="APG30" s="91"/>
      <c r="APH30" s="91"/>
      <c r="API30" s="91"/>
      <c r="APJ30" s="91"/>
      <c r="APK30" s="91"/>
      <c r="APL30" s="91"/>
      <c r="APM30" s="91"/>
      <c r="APN30" s="91"/>
      <c r="APO30" s="91"/>
      <c r="APP30" s="91"/>
      <c r="APQ30" s="91"/>
      <c r="APR30" s="91"/>
      <c r="APS30" s="91"/>
      <c r="APT30" s="91"/>
      <c r="APU30" s="91"/>
      <c r="APV30" s="91"/>
      <c r="APW30" s="91"/>
      <c r="APX30" s="91"/>
      <c r="APY30" s="91"/>
      <c r="APZ30" s="91"/>
      <c r="AQA30" s="91"/>
      <c r="AQB30" s="91"/>
      <c r="AQC30" s="91"/>
      <c r="AQD30" s="91"/>
      <c r="AQE30" s="91"/>
      <c r="AQF30" s="91"/>
      <c r="AQG30" s="91"/>
      <c r="AQH30" s="91"/>
      <c r="AQI30" s="91"/>
      <c r="AQJ30" s="91"/>
      <c r="AQK30" s="91"/>
      <c r="AQL30" s="91"/>
      <c r="AQM30" s="91"/>
      <c r="AQN30" s="91"/>
      <c r="AQO30" s="91"/>
      <c r="AQP30" s="91"/>
      <c r="AQQ30" s="91"/>
      <c r="AQR30" s="91"/>
      <c r="AQS30" s="91"/>
      <c r="AQT30" s="91"/>
      <c r="AQU30" s="91"/>
      <c r="AQV30" s="91"/>
      <c r="AQW30" s="91"/>
      <c r="AQX30" s="91"/>
      <c r="AQY30" s="91"/>
      <c r="AQZ30" s="91"/>
      <c r="ARA30" s="91"/>
      <c r="ARB30" s="91"/>
      <c r="ARC30" s="91"/>
      <c r="ARD30" s="91"/>
      <c r="ARE30" s="91"/>
      <c r="ARF30" s="91"/>
      <c r="ARG30" s="91"/>
      <c r="ARH30" s="91"/>
      <c r="ARI30" s="91"/>
      <c r="ARJ30" s="91"/>
      <c r="ARK30" s="91"/>
      <c r="ARL30" s="91"/>
      <c r="ARM30" s="91"/>
      <c r="ARN30" s="91"/>
      <c r="ARO30" s="91"/>
      <c r="ARP30" s="91"/>
      <c r="ARQ30" s="91"/>
      <c r="ARR30" s="91"/>
      <c r="ARS30" s="91"/>
      <c r="ART30" s="91"/>
      <c r="ARU30" s="91"/>
      <c r="ARV30" s="91"/>
      <c r="ARW30" s="91"/>
      <c r="ARX30" s="91"/>
      <c r="ARY30" s="91"/>
      <c r="ARZ30" s="91"/>
      <c r="ASA30" s="91"/>
      <c r="ASB30" s="91"/>
      <c r="ASC30" s="91"/>
      <c r="ASD30" s="91"/>
      <c r="ASE30" s="91"/>
      <c r="ASF30" s="91"/>
      <c r="ASG30" s="91"/>
      <c r="ASH30" s="91"/>
      <c r="ASI30" s="91"/>
      <c r="ASJ30" s="91"/>
      <c r="ASK30" s="91"/>
      <c r="ASL30" s="91"/>
      <c r="ASM30" s="91"/>
      <c r="ASN30" s="91"/>
      <c r="ASO30" s="91"/>
      <c r="ASP30" s="91"/>
      <c r="ASQ30" s="91"/>
      <c r="ASR30" s="91"/>
      <c r="ASS30" s="91"/>
      <c r="AST30" s="91"/>
      <c r="ASU30" s="91"/>
      <c r="ASV30" s="91"/>
      <c r="ASW30" s="91"/>
      <c r="ASX30" s="91"/>
      <c r="ASY30" s="91"/>
      <c r="ASZ30" s="91"/>
      <c r="ATA30" s="91"/>
      <c r="ATB30" s="91"/>
      <c r="ATC30" s="91"/>
      <c r="ATD30" s="91"/>
      <c r="ATE30" s="91"/>
      <c r="ATF30" s="91"/>
      <c r="ATG30" s="91"/>
      <c r="ATH30" s="91"/>
      <c r="ATI30" s="91"/>
      <c r="ATJ30" s="91"/>
      <c r="ATK30" s="91"/>
      <c r="ATL30" s="91"/>
      <c r="ATM30" s="91"/>
      <c r="ATN30" s="91"/>
      <c r="ATO30" s="91"/>
      <c r="ATP30" s="91"/>
      <c r="ATQ30" s="91"/>
      <c r="ATR30" s="91"/>
      <c r="ATS30" s="91"/>
      <c r="ATT30" s="91"/>
      <c r="ATU30" s="91"/>
      <c r="ATV30" s="91"/>
      <c r="ATW30" s="91"/>
      <c r="ATX30" s="91"/>
      <c r="ATY30" s="91"/>
      <c r="ATZ30" s="91"/>
      <c r="AUA30" s="91"/>
      <c r="AUB30" s="91"/>
      <c r="AUC30" s="91"/>
      <c r="AUD30" s="91"/>
      <c r="AUE30" s="91"/>
      <c r="AUF30" s="91"/>
      <c r="AUG30" s="91"/>
      <c r="AUH30" s="91"/>
      <c r="AUI30" s="91"/>
      <c r="AUJ30" s="91"/>
      <c r="AUK30" s="91"/>
      <c r="AUL30" s="91"/>
      <c r="AUM30" s="91"/>
      <c r="AUN30" s="91"/>
      <c r="AUO30" s="91"/>
      <c r="AUP30" s="91"/>
      <c r="AUQ30" s="91"/>
      <c r="AUR30" s="91"/>
      <c r="AUS30" s="91"/>
      <c r="AUT30" s="91"/>
      <c r="AUU30" s="91"/>
      <c r="AUV30" s="91"/>
      <c r="AUW30" s="91"/>
      <c r="AUX30" s="91"/>
      <c r="AUY30" s="91"/>
      <c r="AUZ30" s="91"/>
      <c r="AVA30" s="91"/>
      <c r="AVB30" s="91"/>
      <c r="AVC30" s="91"/>
      <c r="AVD30" s="91"/>
      <c r="AVE30" s="91"/>
      <c r="AVF30" s="91"/>
      <c r="AVG30" s="91"/>
      <c r="AVH30" s="91"/>
      <c r="AVI30" s="91"/>
      <c r="AVJ30" s="91"/>
      <c r="AVK30" s="91"/>
      <c r="AVL30" s="91"/>
      <c r="AVM30" s="91"/>
      <c r="AVN30" s="91"/>
      <c r="AVO30" s="91"/>
      <c r="AVP30" s="91"/>
      <c r="AVQ30" s="91"/>
      <c r="AVR30" s="91"/>
      <c r="AVS30" s="91"/>
      <c r="AVT30" s="91"/>
      <c r="AVU30" s="91"/>
      <c r="AVV30" s="91"/>
      <c r="AVW30" s="91"/>
      <c r="AVX30" s="91"/>
      <c r="AVY30" s="91"/>
      <c r="AVZ30" s="91"/>
      <c r="AWA30" s="91"/>
      <c r="AWB30" s="91"/>
      <c r="AWC30" s="91"/>
      <c r="AWD30" s="91"/>
      <c r="AWE30" s="91"/>
      <c r="AWF30" s="91"/>
      <c r="AWG30" s="91"/>
      <c r="AWH30" s="91"/>
      <c r="AWI30" s="91"/>
      <c r="AWJ30" s="91"/>
      <c r="AWK30" s="91"/>
      <c r="AWL30" s="91"/>
      <c r="AWM30" s="91"/>
      <c r="AWN30" s="91"/>
      <c r="AWO30" s="91"/>
      <c r="AWP30" s="91"/>
      <c r="AWQ30" s="91"/>
      <c r="AWR30" s="91"/>
      <c r="AWS30" s="91"/>
      <c r="AWT30" s="91"/>
      <c r="AWU30" s="91"/>
      <c r="AWV30" s="91"/>
      <c r="AWW30" s="91"/>
      <c r="AWX30" s="91"/>
      <c r="AWY30" s="91"/>
      <c r="AWZ30" s="91"/>
      <c r="AXA30" s="91"/>
      <c r="AXB30" s="91"/>
      <c r="AXC30" s="91"/>
      <c r="AXD30" s="91"/>
      <c r="AXE30" s="91"/>
      <c r="AXF30" s="91"/>
      <c r="AXG30" s="91"/>
      <c r="AXH30" s="91"/>
      <c r="AXI30" s="91"/>
      <c r="AXJ30" s="91"/>
      <c r="AXK30" s="91"/>
      <c r="AXL30" s="91"/>
      <c r="AXM30" s="91"/>
      <c r="AXN30" s="91"/>
      <c r="AXO30" s="91"/>
      <c r="AXP30" s="91"/>
      <c r="AXQ30" s="91"/>
      <c r="AXR30" s="91"/>
      <c r="AXS30" s="91"/>
      <c r="AXT30" s="91"/>
      <c r="AXU30" s="91"/>
      <c r="AXV30" s="91"/>
      <c r="AXW30" s="91"/>
      <c r="AXX30" s="91"/>
      <c r="AXY30" s="91"/>
      <c r="AXZ30" s="91"/>
      <c r="AYA30" s="91"/>
      <c r="AYB30" s="91"/>
      <c r="AYC30" s="91"/>
      <c r="AYD30" s="91"/>
      <c r="AYE30" s="91"/>
      <c r="AYF30" s="91"/>
      <c r="AYG30" s="91"/>
      <c r="AYH30" s="91"/>
      <c r="AYI30" s="91"/>
      <c r="AYJ30" s="91"/>
      <c r="AYK30" s="91"/>
      <c r="AYL30" s="91"/>
      <c r="AYM30" s="91"/>
      <c r="AYN30" s="91"/>
      <c r="AYO30" s="91"/>
      <c r="AYP30" s="91"/>
      <c r="AYQ30" s="91"/>
      <c r="AYR30" s="91"/>
      <c r="AYS30" s="91"/>
      <c r="AYT30" s="91"/>
      <c r="AYU30" s="91"/>
      <c r="AYV30" s="91"/>
      <c r="AYW30" s="91"/>
      <c r="AYX30" s="91"/>
      <c r="AYY30" s="91"/>
      <c r="AYZ30" s="91"/>
      <c r="AZA30" s="91"/>
      <c r="AZB30" s="91"/>
      <c r="AZC30" s="91"/>
      <c r="AZD30" s="91"/>
      <c r="AZE30" s="91"/>
      <c r="AZF30" s="91"/>
      <c r="AZG30" s="91"/>
      <c r="AZH30" s="91"/>
      <c r="AZI30" s="91"/>
      <c r="AZJ30" s="91"/>
      <c r="AZK30" s="91"/>
      <c r="AZL30" s="91"/>
      <c r="AZM30" s="91"/>
      <c r="AZN30" s="91"/>
      <c r="AZO30" s="91"/>
      <c r="AZP30" s="91"/>
      <c r="AZQ30" s="91"/>
      <c r="AZR30" s="91"/>
      <c r="AZS30" s="91"/>
      <c r="AZT30" s="91"/>
      <c r="AZU30" s="91"/>
      <c r="AZV30" s="91"/>
      <c r="AZW30" s="91"/>
      <c r="AZX30" s="91"/>
      <c r="AZY30" s="91"/>
      <c r="AZZ30" s="91"/>
      <c r="BAA30" s="91"/>
      <c r="BAB30" s="91"/>
      <c r="BAC30" s="91"/>
      <c r="BAD30" s="91"/>
      <c r="BAE30" s="91"/>
      <c r="BAF30" s="91"/>
      <c r="BAG30" s="91"/>
      <c r="BAH30" s="91"/>
      <c r="BAI30" s="91"/>
      <c r="BAJ30" s="91"/>
      <c r="BAK30" s="91"/>
      <c r="BAL30" s="91"/>
      <c r="BAM30" s="91"/>
      <c r="BAN30" s="91"/>
      <c r="BAO30" s="91"/>
      <c r="BAP30" s="91"/>
      <c r="BAQ30" s="91"/>
      <c r="BAR30" s="91"/>
      <c r="BAS30" s="91"/>
      <c r="BAT30" s="91"/>
      <c r="BAU30" s="91"/>
      <c r="BAV30" s="91"/>
      <c r="BAW30" s="91"/>
      <c r="BAX30" s="91"/>
      <c r="BAY30" s="91"/>
      <c r="BAZ30" s="91"/>
      <c r="BBA30" s="91"/>
      <c r="BBB30" s="91"/>
      <c r="BBC30" s="91"/>
      <c r="BBD30" s="91"/>
      <c r="BBE30" s="91"/>
      <c r="BBF30" s="91"/>
      <c r="BBG30" s="91"/>
      <c r="BBH30" s="91"/>
      <c r="BBI30" s="91"/>
      <c r="BBJ30" s="91"/>
      <c r="BBK30" s="91"/>
      <c r="BBL30" s="91"/>
      <c r="BBM30" s="91"/>
      <c r="BBN30" s="91"/>
      <c r="BBO30" s="91"/>
      <c r="BBP30" s="91"/>
      <c r="BBQ30" s="91"/>
      <c r="BBR30" s="91"/>
      <c r="BBS30" s="91"/>
      <c r="BBT30" s="91"/>
      <c r="BBU30" s="91"/>
      <c r="BBV30" s="91"/>
      <c r="BBW30" s="91"/>
      <c r="BBX30" s="91"/>
      <c r="BBY30" s="91"/>
      <c r="BBZ30" s="91"/>
      <c r="BCA30" s="91"/>
      <c r="BCB30" s="91"/>
      <c r="BCC30" s="91"/>
      <c r="BCD30" s="91"/>
      <c r="BCE30" s="91"/>
      <c r="BCF30" s="91"/>
      <c r="BCG30" s="91"/>
      <c r="BCH30" s="91"/>
      <c r="BCI30" s="91"/>
      <c r="BCJ30" s="91"/>
      <c r="BCK30" s="91"/>
      <c r="BCL30" s="91"/>
      <c r="BCM30" s="91"/>
      <c r="BCN30" s="91"/>
      <c r="BCO30" s="91"/>
      <c r="BCP30" s="91"/>
      <c r="BCQ30" s="91"/>
      <c r="BCR30" s="91"/>
      <c r="BCS30" s="91"/>
      <c r="BCT30" s="91"/>
      <c r="BCU30" s="91"/>
      <c r="BCV30" s="91"/>
      <c r="BCW30" s="91"/>
      <c r="BCX30" s="91"/>
      <c r="BCY30" s="91"/>
      <c r="BCZ30" s="91"/>
      <c r="BDA30" s="91"/>
      <c r="BDB30" s="91"/>
      <c r="BDC30" s="91"/>
      <c r="BDD30" s="91"/>
      <c r="BDE30" s="91"/>
      <c r="BDF30" s="91"/>
      <c r="BDG30" s="91"/>
      <c r="BDH30" s="91"/>
      <c r="BDI30" s="91"/>
      <c r="BDJ30" s="91"/>
      <c r="BDK30" s="91"/>
      <c r="BDL30" s="91"/>
      <c r="BDM30" s="91"/>
      <c r="BDN30" s="91"/>
      <c r="BDO30" s="91"/>
      <c r="BDP30" s="91"/>
      <c r="BDQ30" s="91"/>
      <c r="BDR30" s="91"/>
      <c r="BDS30" s="91"/>
      <c r="BDT30" s="91"/>
      <c r="BDU30" s="91"/>
      <c r="BDV30" s="91"/>
      <c r="BDW30" s="91"/>
      <c r="BDX30" s="91"/>
      <c r="BDY30" s="91"/>
      <c r="BDZ30" s="91"/>
      <c r="BEA30" s="91"/>
      <c r="BEB30" s="91"/>
      <c r="BEC30" s="91"/>
      <c r="BED30" s="91"/>
      <c r="BEE30" s="91"/>
      <c r="BEF30" s="91"/>
      <c r="BEG30" s="91"/>
      <c r="BEH30" s="91"/>
      <c r="BEI30" s="91"/>
      <c r="BEJ30" s="91"/>
      <c r="BEK30" s="91"/>
      <c r="BEL30" s="91"/>
      <c r="BEM30" s="91"/>
      <c r="BEN30" s="91"/>
      <c r="BEO30" s="91"/>
      <c r="BEP30" s="91"/>
      <c r="BEQ30" s="91"/>
      <c r="BER30" s="91"/>
      <c r="BES30" s="91"/>
      <c r="BET30" s="91"/>
      <c r="BEU30" s="91"/>
      <c r="BEV30" s="91"/>
      <c r="BEW30" s="91"/>
      <c r="BEX30" s="91"/>
      <c r="BEY30" s="91"/>
      <c r="BEZ30" s="91"/>
      <c r="BFA30" s="91"/>
      <c r="BFB30" s="91"/>
      <c r="BFC30" s="91"/>
      <c r="BFD30" s="91"/>
      <c r="BFE30" s="91"/>
      <c r="BFF30" s="91"/>
      <c r="BFG30" s="91"/>
      <c r="BFH30" s="91"/>
      <c r="BFI30" s="91"/>
      <c r="BFJ30" s="91"/>
      <c r="BFK30" s="91"/>
      <c r="BFL30" s="91"/>
      <c r="BFM30" s="91"/>
      <c r="BFN30" s="91"/>
      <c r="BFO30" s="91"/>
      <c r="BFP30" s="91"/>
      <c r="BFQ30" s="91"/>
      <c r="BFR30" s="91"/>
      <c r="BFS30" s="91"/>
      <c r="BFT30" s="91"/>
      <c r="BFU30" s="91"/>
      <c r="BFV30" s="91"/>
      <c r="BFW30" s="91"/>
      <c r="BFX30" s="91"/>
      <c r="BFY30" s="91"/>
      <c r="BFZ30" s="91"/>
      <c r="BGA30" s="91"/>
      <c r="BGB30" s="91"/>
      <c r="BGC30" s="91"/>
      <c r="BGD30" s="91"/>
      <c r="BGE30" s="91"/>
      <c r="BGF30" s="91"/>
      <c r="BGG30" s="91"/>
      <c r="BGH30" s="91"/>
      <c r="BGI30" s="91"/>
      <c r="BGJ30" s="91"/>
      <c r="BGK30" s="91"/>
      <c r="BGL30" s="91"/>
      <c r="BGM30" s="91"/>
      <c r="BGN30" s="91"/>
      <c r="BGO30" s="91"/>
      <c r="BGP30" s="91"/>
      <c r="BGQ30" s="91"/>
      <c r="BGR30" s="91"/>
      <c r="BGS30" s="91"/>
      <c r="BGT30" s="91"/>
      <c r="BGU30" s="91"/>
      <c r="BGV30" s="91"/>
      <c r="BGW30" s="91"/>
      <c r="BGX30" s="91"/>
      <c r="BGY30" s="91"/>
      <c r="BGZ30" s="91"/>
      <c r="BHA30" s="91"/>
      <c r="BHB30" s="91"/>
      <c r="BHC30" s="91"/>
      <c r="BHD30" s="91"/>
      <c r="BHE30" s="91"/>
      <c r="BHF30" s="91"/>
      <c r="BHG30" s="91"/>
      <c r="BHH30" s="91"/>
      <c r="BHI30" s="91"/>
      <c r="BHJ30" s="91"/>
      <c r="BHK30" s="91"/>
      <c r="BHL30" s="91"/>
      <c r="BHM30" s="91"/>
      <c r="BHN30" s="91"/>
      <c r="BHO30" s="91"/>
      <c r="BHP30" s="91"/>
      <c r="BHQ30" s="91"/>
      <c r="BHR30" s="91"/>
      <c r="BHS30" s="91"/>
      <c r="BHT30" s="91"/>
      <c r="BHU30" s="91"/>
      <c r="BHV30" s="91"/>
      <c r="BHW30" s="91"/>
      <c r="BHX30" s="91"/>
      <c r="BHY30" s="91"/>
      <c r="BHZ30" s="91"/>
      <c r="BIA30" s="91"/>
      <c r="BIB30" s="91"/>
      <c r="BIC30" s="91"/>
      <c r="BID30" s="91"/>
      <c r="BIE30" s="91"/>
      <c r="BIF30" s="91"/>
      <c r="BIG30" s="91"/>
      <c r="BIH30" s="91"/>
      <c r="BII30" s="91"/>
      <c r="BIJ30" s="91"/>
      <c r="BIK30" s="91"/>
      <c r="BIL30" s="91"/>
      <c r="BIM30" s="91"/>
      <c r="BIN30" s="91"/>
      <c r="BIO30" s="91"/>
      <c r="BIP30" s="91"/>
      <c r="BIQ30" s="91"/>
      <c r="BIR30" s="91"/>
      <c r="BIS30" s="91"/>
      <c r="BIT30" s="91"/>
      <c r="BIU30" s="91"/>
      <c r="BIV30" s="91"/>
      <c r="BIW30" s="91"/>
      <c r="BIX30" s="91"/>
      <c r="BIY30" s="91"/>
      <c r="BIZ30" s="91"/>
      <c r="BJA30" s="91"/>
      <c r="BJB30" s="91"/>
      <c r="BJC30" s="91"/>
      <c r="BJD30" s="91"/>
      <c r="BJE30" s="91"/>
      <c r="BJF30" s="91"/>
      <c r="BJG30" s="91"/>
      <c r="BJH30" s="91"/>
      <c r="BJI30" s="91"/>
      <c r="BJJ30" s="91"/>
      <c r="BJK30" s="91"/>
      <c r="BJL30" s="91"/>
      <c r="BJM30" s="91"/>
      <c r="BJN30" s="91"/>
      <c r="BJO30" s="91"/>
      <c r="BJP30" s="91"/>
      <c r="BJQ30" s="91"/>
      <c r="BJR30" s="91"/>
      <c r="BJS30" s="91"/>
      <c r="BJT30" s="91"/>
      <c r="BJU30" s="91"/>
      <c r="BJV30" s="91"/>
      <c r="BJW30" s="91"/>
      <c r="BJX30" s="91"/>
      <c r="BJY30" s="91"/>
      <c r="BJZ30" s="91"/>
      <c r="BKA30" s="91"/>
      <c r="BKB30" s="91"/>
      <c r="BKC30" s="91"/>
      <c r="BKD30" s="91"/>
      <c r="BKE30" s="91"/>
      <c r="BKF30" s="91"/>
      <c r="BKG30" s="91"/>
      <c r="BKH30" s="91"/>
      <c r="BKI30" s="91"/>
      <c r="BKJ30" s="91"/>
      <c r="BKK30" s="91"/>
      <c r="BKL30" s="91"/>
      <c r="BKM30" s="91"/>
      <c r="BKN30" s="91"/>
      <c r="BKO30" s="91"/>
      <c r="BKP30" s="91"/>
      <c r="BKQ30" s="91"/>
      <c r="BKR30" s="91"/>
      <c r="BKS30" s="91"/>
      <c r="BKT30" s="91"/>
      <c r="BKU30" s="91"/>
      <c r="BKV30" s="91"/>
      <c r="BKW30" s="91"/>
      <c r="BKX30" s="91"/>
      <c r="BKY30" s="91"/>
      <c r="BKZ30" s="91"/>
      <c r="BLA30" s="91"/>
      <c r="BLB30" s="91"/>
      <c r="BLC30" s="91"/>
      <c r="BLD30" s="91"/>
      <c r="BLE30" s="91"/>
      <c r="BLF30" s="91"/>
      <c r="BLG30" s="91"/>
      <c r="BLH30" s="91"/>
      <c r="BLI30" s="91"/>
      <c r="BLJ30" s="91"/>
      <c r="BLK30" s="91"/>
      <c r="BLL30" s="91"/>
      <c r="BLM30" s="91"/>
      <c r="BLN30" s="91"/>
      <c r="BLO30" s="91"/>
      <c r="BLP30" s="91"/>
      <c r="BLQ30" s="91"/>
      <c r="BLR30" s="91"/>
      <c r="BLS30" s="91"/>
      <c r="BLT30" s="91"/>
      <c r="BLU30" s="91"/>
      <c r="BLV30" s="91"/>
      <c r="BLW30" s="91"/>
      <c r="BLX30" s="91"/>
      <c r="BLY30" s="91"/>
      <c r="BLZ30" s="91"/>
      <c r="BMA30" s="91"/>
      <c r="BMB30" s="91"/>
      <c r="BMC30" s="91"/>
      <c r="BMD30" s="91"/>
      <c r="BME30" s="91"/>
      <c r="BMF30" s="91"/>
      <c r="BMG30" s="91"/>
      <c r="BMH30" s="91"/>
      <c r="BMI30" s="91"/>
      <c r="BMJ30" s="91"/>
      <c r="BMK30" s="91"/>
      <c r="BML30" s="91"/>
      <c r="BMM30" s="91"/>
      <c r="BMN30" s="91"/>
      <c r="BMO30" s="91"/>
      <c r="BMP30" s="91"/>
      <c r="BMQ30" s="91"/>
      <c r="BMR30" s="91"/>
      <c r="BMS30" s="91"/>
      <c r="BMT30" s="91"/>
      <c r="BMU30" s="91"/>
      <c r="BMV30" s="91"/>
      <c r="BMW30" s="91"/>
      <c r="BMX30" s="91"/>
      <c r="BMY30" s="91"/>
      <c r="BMZ30" s="91"/>
      <c r="BNA30" s="91"/>
      <c r="BNB30" s="91"/>
      <c r="BNC30" s="91"/>
      <c r="BND30" s="91"/>
      <c r="BNE30" s="91"/>
      <c r="BNF30" s="91"/>
      <c r="BNG30" s="91"/>
      <c r="BNH30" s="91"/>
      <c r="BNI30" s="91"/>
      <c r="BNJ30" s="91"/>
      <c r="BNK30" s="91"/>
      <c r="BNL30" s="91"/>
      <c r="BNM30" s="91"/>
      <c r="BNN30" s="91"/>
      <c r="BNO30" s="91"/>
      <c r="BNP30" s="91"/>
      <c r="BNQ30" s="91"/>
      <c r="BNR30" s="91"/>
      <c r="BNS30" s="91"/>
      <c r="BNT30" s="91"/>
      <c r="BNU30" s="91"/>
      <c r="BNV30" s="91"/>
      <c r="BNW30" s="91"/>
      <c r="BNX30" s="91"/>
      <c r="BNY30" s="91"/>
      <c r="BNZ30" s="91"/>
      <c r="BOA30" s="91"/>
      <c r="BOB30" s="91"/>
      <c r="BOC30" s="91"/>
      <c r="BOD30" s="91"/>
      <c r="BOE30" s="91"/>
      <c r="BOF30" s="91"/>
      <c r="BOG30" s="91"/>
      <c r="BOH30" s="91"/>
      <c r="BOI30" s="91"/>
      <c r="BOJ30" s="91"/>
      <c r="BOK30" s="91"/>
      <c r="BOL30" s="91"/>
      <c r="BOM30" s="91"/>
      <c r="BON30" s="91"/>
      <c r="BOO30" s="91"/>
      <c r="BOP30" s="91"/>
      <c r="BOQ30" s="91"/>
      <c r="BOR30" s="91"/>
      <c r="BOS30" s="91"/>
      <c r="BOT30" s="91"/>
      <c r="BOU30" s="91"/>
      <c r="BOV30" s="91"/>
      <c r="BOW30" s="91"/>
      <c r="BOX30" s="91"/>
      <c r="BOY30" s="91"/>
      <c r="BOZ30" s="91"/>
      <c r="BPA30" s="91"/>
      <c r="BPB30" s="91"/>
      <c r="BPC30" s="91"/>
      <c r="BPD30" s="91"/>
      <c r="BPE30" s="91"/>
      <c r="BPF30" s="91"/>
      <c r="BPG30" s="91"/>
      <c r="BPH30" s="91"/>
      <c r="BPI30" s="91"/>
      <c r="BPJ30" s="91"/>
      <c r="BPK30" s="91"/>
      <c r="BPL30" s="91"/>
      <c r="BPM30" s="91"/>
      <c r="BPN30" s="91"/>
      <c r="BPO30" s="91"/>
      <c r="BPP30" s="91"/>
      <c r="BPQ30" s="91"/>
      <c r="BPR30" s="91"/>
      <c r="BPS30" s="91"/>
      <c r="BPT30" s="91"/>
      <c r="BPU30" s="91"/>
      <c r="BPV30" s="91"/>
      <c r="BPW30" s="91"/>
      <c r="BPX30" s="91"/>
      <c r="BPY30" s="91"/>
      <c r="BPZ30" s="91"/>
      <c r="BQA30" s="91"/>
      <c r="BQB30" s="91"/>
      <c r="BQC30" s="91"/>
      <c r="BQD30" s="91"/>
      <c r="BQE30" s="91"/>
      <c r="BQF30" s="91"/>
      <c r="BQG30" s="91"/>
      <c r="BQH30" s="91"/>
      <c r="BQI30" s="91"/>
      <c r="BQJ30" s="91"/>
      <c r="BQK30" s="91"/>
      <c r="BQL30" s="91"/>
      <c r="BQM30" s="91"/>
      <c r="BQN30" s="91"/>
      <c r="BQO30" s="91"/>
      <c r="BQP30" s="91"/>
      <c r="BQQ30" s="91"/>
      <c r="BQR30" s="91"/>
      <c r="BQS30" s="91"/>
      <c r="BQT30" s="91"/>
      <c r="BQU30" s="91"/>
      <c r="BQV30" s="91"/>
      <c r="BQW30" s="91"/>
      <c r="BQX30" s="91"/>
      <c r="BQY30" s="91"/>
      <c r="BQZ30" s="91"/>
      <c r="BRA30" s="91"/>
      <c r="BRB30" s="91"/>
      <c r="BRC30" s="91"/>
      <c r="BRD30" s="91"/>
      <c r="BRE30" s="91"/>
      <c r="BRF30" s="91"/>
      <c r="BRG30" s="91"/>
      <c r="BRH30" s="91"/>
      <c r="BRI30" s="91"/>
      <c r="BRJ30" s="91"/>
      <c r="BRK30" s="91"/>
      <c r="BRL30" s="91"/>
      <c r="BRM30" s="91"/>
      <c r="BRN30" s="91"/>
      <c r="BRO30" s="91"/>
      <c r="BRP30" s="91"/>
      <c r="BRQ30" s="91"/>
      <c r="BRR30" s="91"/>
      <c r="BRS30" s="91"/>
      <c r="BRT30" s="91"/>
      <c r="BRU30" s="91"/>
      <c r="BRV30" s="91"/>
      <c r="BRW30" s="91"/>
      <c r="BRX30" s="91"/>
      <c r="BRY30" s="91"/>
      <c r="BRZ30" s="91"/>
      <c r="BSA30" s="91"/>
      <c r="BSB30" s="91"/>
      <c r="BSC30" s="91"/>
      <c r="BSD30" s="91"/>
      <c r="BSE30" s="91"/>
      <c r="BSF30" s="91"/>
      <c r="BSG30" s="91"/>
      <c r="BSH30" s="91"/>
      <c r="BSI30" s="91"/>
      <c r="BSJ30" s="91"/>
      <c r="BSK30" s="91"/>
      <c r="BSL30" s="91"/>
      <c r="BSM30" s="91"/>
      <c r="BSN30" s="91"/>
      <c r="BSO30" s="91"/>
      <c r="BSP30" s="91"/>
      <c r="BSQ30" s="91"/>
      <c r="BSR30" s="91"/>
      <c r="BSS30" s="91"/>
      <c r="BST30" s="91"/>
      <c r="BSU30" s="91"/>
      <c r="BSV30" s="91"/>
      <c r="BSW30" s="91"/>
      <c r="BSX30" s="91"/>
      <c r="BSY30" s="91"/>
      <c r="BSZ30" s="91"/>
      <c r="BTA30" s="91"/>
      <c r="BTB30" s="91"/>
      <c r="BTC30" s="91"/>
      <c r="BTD30" s="91"/>
      <c r="BTE30" s="91"/>
      <c r="BTF30" s="91"/>
      <c r="BTG30" s="91"/>
      <c r="BTH30" s="91"/>
      <c r="BTI30" s="91"/>
      <c r="BTJ30" s="91"/>
      <c r="BTK30" s="91"/>
      <c r="BTL30" s="91"/>
      <c r="BTM30" s="91"/>
      <c r="BTN30" s="91"/>
      <c r="BTO30" s="91"/>
      <c r="BTP30" s="91"/>
      <c r="BTQ30" s="91"/>
      <c r="BTR30" s="91"/>
      <c r="BTS30" s="91"/>
      <c r="BTT30" s="91"/>
      <c r="BTU30" s="91"/>
      <c r="BTV30" s="91"/>
      <c r="BTW30" s="91"/>
      <c r="BTX30" s="91"/>
      <c r="BTY30" s="91"/>
      <c r="BTZ30" s="91"/>
      <c r="BUA30" s="91"/>
      <c r="BUB30" s="91"/>
      <c r="BUC30" s="91"/>
      <c r="BUD30" s="91"/>
      <c r="BUE30" s="91"/>
      <c r="BUF30" s="91"/>
      <c r="BUG30" s="91"/>
      <c r="BUH30" s="91"/>
      <c r="BUI30" s="91"/>
      <c r="BUJ30" s="91"/>
      <c r="BUK30" s="91"/>
      <c r="BUL30" s="91"/>
      <c r="BUM30" s="91"/>
      <c r="BUN30" s="91"/>
      <c r="BUO30" s="91"/>
      <c r="BUP30" s="91"/>
      <c r="BUQ30" s="91"/>
      <c r="BUR30" s="91"/>
      <c r="BUS30" s="91"/>
      <c r="BUT30" s="91"/>
      <c r="BUU30" s="91"/>
      <c r="BUV30" s="91"/>
      <c r="BUW30" s="91"/>
      <c r="BUX30" s="91"/>
      <c r="BUY30" s="91"/>
      <c r="BUZ30" s="91"/>
      <c r="BVA30" s="91"/>
      <c r="BVB30" s="91"/>
      <c r="BVC30" s="91"/>
      <c r="BVD30" s="91"/>
      <c r="BVE30" s="91"/>
      <c r="BVF30" s="91"/>
      <c r="BVG30" s="91"/>
      <c r="BVH30" s="91"/>
      <c r="BVI30" s="91"/>
      <c r="BVJ30" s="91"/>
      <c r="BVK30" s="91"/>
      <c r="BVL30" s="91"/>
      <c r="BVM30" s="91"/>
      <c r="BVN30" s="91"/>
      <c r="BVO30" s="91"/>
      <c r="BVP30" s="91"/>
      <c r="BVQ30" s="91"/>
      <c r="BVR30" s="91"/>
      <c r="BVS30" s="91"/>
      <c r="BVT30" s="91"/>
      <c r="BVU30" s="91"/>
      <c r="BVV30" s="91"/>
      <c r="BVW30" s="91"/>
      <c r="BVX30" s="91"/>
      <c r="BVY30" s="91"/>
      <c r="BVZ30" s="91"/>
      <c r="BWA30" s="91"/>
      <c r="BWB30" s="91"/>
      <c r="BWC30" s="91"/>
      <c r="BWD30" s="91"/>
      <c r="BWE30" s="91"/>
      <c r="BWF30" s="91"/>
      <c r="BWG30" s="91"/>
      <c r="BWH30" s="91"/>
      <c r="BWI30" s="91"/>
      <c r="BWJ30" s="91"/>
      <c r="BWK30" s="91"/>
      <c r="BWL30" s="91"/>
      <c r="BWM30" s="91"/>
      <c r="BWN30" s="91"/>
      <c r="BWO30" s="91"/>
      <c r="BWP30" s="91"/>
      <c r="BWQ30" s="91"/>
      <c r="BWR30" s="91"/>
      <c r="BWS30" s="91"/>
      <c r="BWT30" s="91"/>
      <c r="BWU30" s="91"/>
      <c r="BWV30" s="91"/>
      <c r="BWW30" s="91"/>
      <c r="BWX30" s="91"/>
      <c r="BWY30" s="91"/>
      <c r="BWZ30" s="91"/>
      <c r="BXA30" s="91"/>
      <c r="BXB30" s="91"/>
      <c r="BXC30" s="91"/>
      <c r="BXD30" s="91"/>
      <c r="BXE30" s="91"/>
      <c r="BXF30" s="91"/>
      <c r="BXG30" s="91"/>
      <c r="BXH30" s="91"/>
      <c r="BXI30" s="91"/>
      <c r="BXJ30" s="91"/>
      <c r="BXK30" s="91"/>
      <c r="BXL30" s="91"/>
      <c r="BXM30" s="91"/>
      <c r="BXN30" s="91"/>
      <c r="BXO30" s="91"/>
      <c r="BXP30" s="91"/>
      <c r="BXQ30" s="91"/>
      <c r="BXR30" s="91"/>
      <c r="BXS30" s="91"/>
      <c r="BXT30" s="91"/>
      <c r="BXU30" s="91"/>
      <c r="BXV30" s="91"/>
      <c r="BXW30" s="91"/>
      <c r="BXX30" s="91"/>
      <c r="BXY30" s="91"/>
      <c r="BXZ30" s="91"/>
      <c r="BYA30" s="91"/>
      <c r="BYB30" s="91"/>
      <c r="BYC30" s="91"/>
      <c r="BYD30" s="91"/>
      <c r="BYE30" s="91"/>
      <c r="BYF30" s="91"/>
      <c r="BYG30" s="91"/>
      <c r="BYH30" s="91"/>
      <c r="BYI30" s="91"/>
      <c r="BYJ30" s="91"/>
      <c r="BYK30" s="91"/>
      <c r="BYL30" s="91"/>
      <c r="BYM30" s="91"/>
      <c r="BYN30" s="91"/>
      <c r="BYO30" s="91"/>
      <c r="BYP30" s="91"/>
      <c r="BYQ30" s="91"/>
      <c r="BYR30" s="91"/>
      <c r="BYS30" s="91"/>
      <c r="BYT30" s="91"/>
      <c r="BYU30" s="91"/>
      <c r="BYV30" s="91"/>
      <c r="BYW30" s="91"/>
      <c r="BYX30" s="91"/>
      <c r="BYY30" s="91"/>
      <c r="BYZ30" s="91"/>
      <c r="BZA30" s="91"/>
      <c r="BZB30" s="91"/>
      <c r="BZC30" s="91"/>
      <c r="BZD30" s="91"/>
      <c r="BZE30" s="91"/>
      <c r="BZF30" s="91"/>
      <c r="BZG30" s="91"/>
      <c r="BZH30" s="91"/>
      <c r="BZI30" s="91"/>
      <c r="BZJ30" s="91"/>
      <c r="BZK30" s="91"/>
      <c r="BZL30" s="91"/>
      <c r="BZM30" s="91"/>
      <c r="BZN30" s="91"/>
      <c r="BZO30" s="91"/>
      <c r="BZP30" s="91"/>
      <c r="BZQ30" s="91"/>
      <c r="BZR30" s="91"/>
      <c r="BZS30" s="91"/>
      <c r="BZT30" s="91"/>
      <c r="BZU30" s="91"/>
      <c r="BZV30" s="91"/>
      <c r="BZW30" s="91"/>
      <c r="BZX30" s="91"/>
      <c r="BZY30" s="91"/>
      <c r="BZZ30" s="91"/>
      <c r="CAA30" s="91"/>
      <c r="CAB30" s="91"/>
      <c r="CAC30" s="91"/>
      <c r="CAD30" s="91"/>
      <c r="CAE30" s="91"/>
      <c r="CAF30" s="91"/>
      <c r="CAG30" s="91"/>
      <c r="CAH30" s="91"/>
      <c r="CAI30" s="91"/>
      <c r="CAJ30" s="91"/>
      <c r="CAK30" s="91"/>
      <c r="CAL30" s="91"/>
      <c r="CAM30" s="91"/>
      <c r="CAN30" s="91"/>
      <c r="CAO30" s="91"/>
      <c r="CAP30" s="91"/>
      <c r="CAQ30" s="91"/>
      <c r="CAR30" s="91"/>
      <c r="CAS30" s="91"/>
      <c r="CAT30" s="91"/>
      <c r="CAU30" s="91"/>
      <c r="CAV30" s="91"/>
      <c r="CAW30" s="91"/>
      <c r="CAX30" s="91"/>
      <c r="CAY30" s="91"/>
      <c r="CAZ30" s="91"/>
      <c r="CBA30" s="91"/>
      <c r="CBB30" s="91"/>
      <c r="CBC30" s="91"/>
      <c r="CBD30" s="91"/>
      <c r="CBE30" s="91"/>
      <c r="CBF30" s="91"/>
      <c r="CBG30" s="91"/>
      <c r="CBH30" s="91"/>
      <c r="CBI30" s="91"/>
      <c r="CBJ30" s="91"/>
      <c r="CBK30" s="91"/>
      <c r="CBL30" s="91"/>
      <c r="CBM30" s="91"/>
      <c r="CBN30" s="91"/>
      <c r="CBO30" s="91"/>
      <c r="CBP30" s="91"/>
      <c r="CBQ30" s="91"/>
      <c r="CBR30" s="91"/>
      <c r="CBS30" s="91"/>
      <c r="CBT30" s="91"/>
      <c r="CBU30" s="91"/>
      <c r="CBV30" s="91"/>
      <c r="CBW30" s="91"/>
      <c r="CBX30" s="91"/>
      <c r="CBY30" s="91"/>
      <c r="CBZ30" s="91"/>
      <c r="CCA30" s="91"/>
      <c r="CCB30" s="91"/>
      <c r="CCC30" s="91"/>
      <c r="CCD30" s="91"/>
      <c r="CCE30" s="91"/>
      <c r="CCF30" s="91"/>
      <c r="CCG30" s="91"/>
      <c r="CCH30" s="91"/>
      <c r="CCI30" s="91"/>
      <c r="CCJ30" s="91"/>
      <c r="CCK30" s="91"/>
      <c r="CCL30" s="91"/>
      <c r="CCM30" s="91"/>
      <c r="CCN30" s="91"/>
      <c r="CCO30" s="91"/>
      <c r="CCP30" s="91"/>
      <c r="CCQ30" s="91"/>
      <c r="CCR30" s="91"/>
      <c r="CCS30" s="91"/>
      <c r="CCT30" s="91"/>
      <c r="CCU30" s="91"/>
      <c r="CCV30" s="91"/>
      <c r="CCW30" s="91"/>
      <c r="CCX30" s="91"/>
      <c r="CCY30" s="91"/>
      <c r="CCZ30" s="91"/>
      <c r="CDA30" s="91"/>
      <c r="CDB30" s="91"/>
      <c r="CDC30" s="91"/>
      <c r="CDD30" s="91"/>
      <c r="CDE30" s="91"/>
      <c r="CDF30" s="91"/>
      <c r="CDG30" s="91"/>
      <c r="CDH30" s="91"/>
      <c r="CDI30" s="91"/>
      <c r="CDJ30" s="91"/>
      <c r="CDK30" s="91"/>
      <c r="CDL30" s="91"/>
      <c r="CDM30" s="91"/>
      <c r="CDN30" s="91"/>
      <c r="CDO30" s="91"/>
      <c r="CDP30" s="91"/>
      <c r="CDQ30" s="91"/>
      <c r="CDR30" s="91"/>
      <c r="CDS30" s="91"/>
      <c r="CDT30" s="91"/>
      <c r="CDU30" s="91"/>
      <c r="CDV30" s="91"/>
      <c r="CDW30" s="91"/>
      <c r="CDX30" s="91"/>
      <c r="CDY30" s="91"/>
      <c r="CDZ30" s="91"/>
      <c r="CEA30" s="91"/>
      <c r="CEB30" s="91"/>
      <c r="CEC30" s="91"/>
      <c r="CED30" s="91"/>
      <c r="CEE30" s="91"/>
      <c r="CEF30" s="91"/>
      <c r="CEG30" s="91"/>
      <c r="CEH30" s="91"/>
      <c r="CEI30" s="91"/>
      <c r="CEJ30" s="91"/>
      <c r="CEK30" s="91"/>
      <c r="CEL30" s="91"/>
      <c r="CEM30" s="91"/>
      <c r="CEN30" s="91"/>
      <c r="CEO30" s="91"/>
      <c r="CEP30" s="91"/>
      <c r="CEQ30" s="91"/>
      <c r="CER30" s="91"/>
      <c r="CES30" s="91"/>
      <c r="CET30" s="91"/>
      <c r="CEU30" s="91"/>
      <c r="CEV30" s="91"/>
      <c r="CEW30" s="91"/>
      <c r="CEX30" s="91"/>
      <c r="CEY30" s="91"/>
      <c r="CEZ30" s="91"/>
      <c r="CFA30" s="91"/>
      <c r="CFB30" s="91"/>
      <c r="CFC30" s="91"/>
      <c r="CFD30" s="91"/>
      <c r="CFE30" s="91"/>
      <c r="CFF30" s="91"/>
      <c r="CFG30" s="91"/>
      <c r="CFH30" s="91"/>
      <c r="CFI30" s="91"/>
      <c r="CFJ30" s="91"/>
      <c r="CFK30" s="91"/>
      <c r="CFL30" s="91"/>
      <c r="CFM30" s="91"/>
      <c r="CFN30" s="91"/>
      <c r="CFO30" s="91"/>
      <c r="CFP30" s="91"/>
      <c r="CFQ30" s="91"/>
      <c r="CFR30" s="91"/>
      <c r="CFS30" s="91"/>
      <c r="CFT30" s="91"/>
      <c r="CFU30" s="91"/>
      <c r="CFV30" s="91"/>
      <c r="CFW30" s="91"/>
      <c r="CFX30" s="91"/>
      <c r="CFY30" s="91"/>
      <c r="CFZ30" s="91"/>
      <c r="CGA30" s="91"/>
      <c r="CGB30" s="91"/>
      <c r="CGC30" s="91"/>
      <c r="CGD30" s="91"/>
      <c r="CGE30" s="91"/>
      <c r="CGF30" s="91"/>
      <c r="CGG30" s="91"/>
      <c r="CGH30" s="91"/>
      <c r="CGI30" s="91"/>
      <c r="CGJ30" s="91"/>
      <c r="CGK30" s="91"/>
      <c r="CGL30" s="91"/>
      <c r="CGM30" s="91"/>
      <c r="CGN30" s="91"/>
      <c r="CGO30" s="91"/>
      <c r="CGP30" s="91"/>
      <c r="CGQ30" s="91"/>
      <c r="CGR30" s="91"/>
      <c r="CGS30" s="91"/>
      <c r="CGT30" s="91"/>
      <c r="CGU30" s="91"/>
      <c r="CGV30" s="91"/>
      <c r="CGW30" s="91"/>
      <c r="CGX30" s="91"/>
      <c r="CGY30" s="91"/>
      <c r="CGZ30" s="91"/>
      <c r="CHA30" s="91"/>
      <c r="CHB30" s="91"/>
      <c r="CHC30" s="91"/>
      <c r="CHD30" s="91"/>
      <c r="CHE30" s="91"/>
      <c r="CHF30" s="91"/>
      <c r="CHG30" s="91"/>
      <c r="CHH30" s="91"/>
      <c r="CHI30" s="91"/>
      <c r="CHJ30" s="91"/>
      <c r="CHK30" s="91"/>
      <c r="CHL30" s="91"/>
      <c r="CHM30" s="91"/>
      <c r="CHN30" s="91"/>
      <c r="CHO30" s="91"/>
      <c r="CHP30" s="91"/>
      <c r="CHQ30" s="91"/>
      <c r="CHR30" s="91"/>
      <c r="CHS30" s="91"/>
      <c r="CHT30" s="91"/>
      <c r="CHU30" s="91"/>
      <c r="CHV30" s="91"/>
      <c r="CHW30" s="91"/>
      <c r="CHX30" s="91"/>
      <c r="CHY30" s="91"/>
      <c r="CHZ30" s="91"/>
      <c r="CIA30" s="91"/>
      <c r="CIB30" s="91"/>
      <c r="CIC30" s="91"/>
      <c r="CID30" s="91"/>
      <c r="CIE30" s="91"/>
      <c r="CIF30" s="91"/>
      <c r="CIG30" s="91"/>
      <c r="CIH30" s="91"/>
      <c r="CII30" s="91"/>
      <c r="CIJ30" s="91"/>
      <c r="CIK30" s="91"/>
      <c r="CIL30" s="91"/>
      <c r="CIM30" s="91"/>
      <c r="CIN30" s="91"/>
      <c r="CIO30" s="91"/>
      <c r="CIP30" s="91"/>
      <c r="CIQ30" s="91"/>
      <c r="CIR30" s="91"/>
      <c r="CIS30" s="91"/>
      <c r="CIT30" s="91"/>
      <c r="CIU30" s="91"/>
      <c r="CIV30" s="91"/>
      <c r="CIW30" s="91"/>
      <c r="CIX30" s="91"/>
      <c r="CIY30" s="91"/>
      <c r="CIZ30" s="91"/>
      <c r="CJA30" s="91"/>
      <c r="CJB30" s="91"/>
      <c r="CJC30" s="91"/>
      <c r="CJD30" s="91"/>
      <c r="CJE30" s="91"/>
      <c r="CJF30" s="91"/>
      <c r="CJG30" s="91"/>
      <c r="CJH30" s="91"/>
      <c r="CJI30" s="91"/>
      <c r="CJJ30" s="91"/>
      <c r="CJK30" s="91"/>
      <c r="CJL30" s="91"/>
      <c r="CJM30" s="91"/>
      <c r="CJN30" s="91"/>
      <c r="CJO30" s="91"/>
      <c r="CJP30" s="91"/>
      <c r="CJQ30" s="91"/>
      <c r="CJR30" s="91"/>
      <c r="CJS30" s="91"/>
      <c r="CJT30" s="91"/>
      <c r="CJU30" s="91"/>
      <c r="CJV30" s="91"/>
      <c r="CJW30" s="91"/>
      <c r="CJX30" s="91"/>
      <c r="CJY30" s="91"/>
      <c r="CJZ30" s="91"/>
      <c r="CKA30" s="91"/>
      <c r="CKB30" s="91"/>
      <c r="CKC30" s="91"/>
      <c r="CKD30" s="91"/>
      <c r="CKE30" s="91"/>
      <c r="CKF30" s="91"/>
      <c r="CKG30" s="91"/>
      <c r="CKH30" s="91"/>
      <c r="CKI30" s="91"/>
      <c r="CKJ30" s="91"/>
      <c r="CKK30" s="91"/>
      <c r="CKL30" s="91"/>
      <c r="CKM30" s="91"/>
      <c r="CKN30" s="91"/>
      <c r="CKO30" s="91"/>
      <c r="CKP30" s="91"/>
      <c r="CKQ30" s="91"/>
      <c r="CKR30" s="91"/>
      <c r="CKS30" s="91"/>
      <c r="CKT30" s="91"/>
      <c r="CKU30" s="91"/>
      <c r="CKV30" s="91"/>
      <c r="CKW30" s="91"/>
      <c r="CKX30" s="91"/>
      <c r="CKY30" s="91"/>
      <c r="CKZ30" s="91"/>
      <c r="CLA30" s="91"/>
      <c r="CLB30" s="91"/>
      <c r="CLC30" s="91"/>
      <c r="CLD30" s="91"/>
      <c r="CLE30" s="91"/>
      <c r="CLF30" s="91"/>
      <c r="CLG30" s="91"/>
      <c r="CLH30" s="91"/>
      <c r="CLI30" s="91"/>
      <c r="CLJ30" s="91"/>
      <c r="CLK30" s="91"/>
      <c r="CLL30" s="91"/>
      <c r="CLM30" s="91"/>
      <c r="CLN30" s="91"/>
      <c r="CLO30" s="91"/>
      <c r="CLP30" s="91"/>
      <c r="CLQ30" s="91"/>
      <c r="CLR30" s="91"/>
      <c r="CLS30" s="91"/>
      <c r="CLT30" s="91"/>
      <c r="CLU30" s="91"/>
      <c r="CLV30" s="91"/>
      <c r="CLW30" s="91"/>
      <c r="CLX30" s="91"/>
      <c r="CLY30" s="91"/>
      <c r="CLZ30" s="91"/>
      <c r="CMA30" s="91"/>
      <c r="CMB30" s="91"/>
      <c r="CMC30" s="91"/>
      <c r="CMD30" s="91"/>
      <c r="CME30" s="91"/>
      <c r="CMF30" s="91"/>
      <c r="CMG30" s="91"/>
      <c r="CMH30" s="91"/>
      <c r="CMI30" s="91"/>
      <c r="CMJ30" s="91"/>
      <c r="CMK30" s="91"/>
      <c r="CML30" s="91"/>
      <c r="CMM30" s="91"/>
      <c r="CMN30" s="91"/>
      <c r="CMO30" s="91"/>
      <c r="CMP30" s="91"/>
      <c r="CMQ30" s="91"/>
      <c r="CMR30" s="91"/>
      <c r="CMS30" s="91"/>
      <c r="CMT30" s="91"/>
      <c r="CMU30" s="91"/>
      <c r="CMV30" s="91"/>
      <c r="CMW30" s="91"/>
      <c r="CMX30" s="91"/>
      <c r="CMY30" s="91"/>
      <c r="CMZ30" s="91"/>
      <c r="CNA30" s="91"/>
      <c r="CNB30" s="91"/>
      <c r="CNC30" s="91"/>
      <c r="CND30" s="91"/>
      <c r="CNE30" s="91"/>
      <c r="CNF30" s="91"/>
      <c r="CNG30" s="91"/>
      <c r="CNH30" s="91"/>
      <c r="CNI30" s="91"/>
      <c r="CNJ30" s="91"/>
      <c r="CNK30" s="91"/>
      <c r="CNL30" s="91"/>
      <c r="CNM30" s="91"/>
      <c r="CNN30" s="91"/>
      <c r="CNO30" s="91"/>
      <c r="CNP30" s="91"/>
      <c r="CNQ30" s="91"/>
      <c r="CNR30" s="91"/>
      <c r="CNS30" s="91"/>
      <c r="CNT30" s="91"/>
      <c r="CNU30" s="91"/>
      <c r="CNV30" s="91"/>
      <c r="CNW30" s="91"/>
      <c r="CNX30" s="91"/>
      <c r="CNY30" s="91"/>
      <c r="CNZ30" s="91"/>
      <c r="COA30" s="91"/>
      <c r="COB30" s="91"/>
      <c r="COC30" s="91"/>
      <c r="COD30" s="91"/>
      <c r="COE30" s="91"/>
      <c r="COF30" s="91"/>
      <c r="COG30" s="91"/>
      <c r="COH30" s="91"/>
      <c r="COI30" s="91"/>
      <c r="COJ30" s="91"/>
      <c r="COK30" s="91"/>
      <c r="COL30" s="91"/>
      <c r="COM30" s="91"/>
      <c r="CON30" s="91"/>
      <c r="COO30" s="91"/>
      <c r="COP30" s="91"/>
      <c r="COQ30" s="91"/>
      <c r="COR30" s="91"/>
      <c r="COS30" s="91"/>
      <c r="COT30" s="91"/>
      <c r="COU30" s="91"/>
      <c r="COV30" s="91"/>
      <c r="COW30" s="91"/>
      <c r="COX30" s="91"/>
      <c r="COY30" s="91"/>
      <c r="COZ30" s="91"/>
      <c r="CPA30" s="91"/>
      <c r="CPB30" s="91"/>
      <c r="CPC30" s="91"/>
      <c r="CPD30" s="91"/>
      <c r="CPE30" s="91"/>
      <c r="CPF30" s="91"/>
      <c r="CPG30" s="91"/>
      <c r="CPH30" s="91"/>
      <c r="CPI30" s="91"/>
      <c r="CPJ30" s="91"/>
      <c r="CPK30" s="91"/>
      <c r="CPL30" s="91"/>
      <c r="CPM30" s="91"/>
      <c r="CPN30" s="91"/>
      <c r="CPO30" s="91"/>
      <c r="CPP30" s="91"/>
      <c r="CPQ30" s="91"/>
      <c r="CPR30" s="91"/>
      <c r="CPS30" s="91"/>
      <c r="CPT30" s="91"/>
      <c r="CPU30" s="91"/>
      <c r="CPV30" s="91"/>
      <c r="CPW30" s="91"/>
      <c r="CPX30" s="91"/>
      <c r="CPY30" s="91"/>
      <c r="CPZ30" s="91"/>
      <c r="CQA30" s="91"/>
      <c r="CQB30" s="91"/>
      <c r="CQC30" s="91"/>
      <c r="CQD30" s="91"/>
      <c r="CQE30" s="91"/>
      <c r="CQF30" s="91"/>
      <c r="CQG30" s="91"/>
      <c r="CQH30" s="91"/>
      <c r="CQI30" s="91"/>
      <c r="CQJ30" s="91"/>
      <c r="CQK30" s="91"/>
      <c r="CQL30" s="91"/>
      <c r="CQM30" s="91"/>
      <c r="CQN30" s="91"/>
      <c r="CQO30" s="91"/>
      <c r="CQP30" s="91"/>
      <c r="CQQ30" s="91"/>
      <c r="CQR30" s="91"/>
      <c r="CQS30" s="91"/>
      <c r="CQT30" s="91"/>
      <c r="CQU30" s="91"/>
      <c r="CQV30" s="91"/>
      <c r="CQW30" s="91"/>
      <c r="CQX30" s="91"/>
      <c r="CQY30" s="91"/>
      <c r="CQZ30" s="91"/>
      <c r="CRA30" s="91"/>
      <c r="CRB30" s="91"/>
      <c r="CRC30" s="91"/>
      <c r="CRD30" s="91"/>
      <c r="CRE30" s="91"/>
      <c r="CRF30" s="91"/>
      <c r="CRG30" s="91"/>
      <c r="CRH30" s="91"/>
      <c r="CRI30" s="91"/>
      <c r="CRJ30" s="91"/>
      <c r="CRK30" s="91"/>
      <c r="CRL30" s="91"/>
      <c r="CRM30" s="91"/>
      <c r="CRN30" s="91"/>
      <c r="CRO30" s="91"/>
      <c r="CRP30" s="91"/>
      <c r="CRQ30" s="91"/>
      <c r="CRR30" s="91"/>
      <c r="CRS30" s="91"/>
      <c r="CRT30" s="91"/>
      <c r="CRU30" s="91"/>
      <c r="CRV30" s="91"/>
      <c r="CRW30" s="91"/>
      <c r="CRX30" s="91"/>
      <c r="CRY30" s="91"/>
      <c r="CRZ30" s="91"/>
      <c r="CSA30" s="91"/>
      <c r="CSB30" s="91"/>
      <c r="CSC30" s="91"/>
      <c r="CSD30" s="91"/>
      <c r="CSE30" s="91"/>
      <c r="CSF30" s="91"/>
      <c r="CSG30" s="91"/>
      <c r="CSH30" s="91"/>
      <c r="CSI30" s="91"/>
      <c r="CSJ30" s="91"/>
      <c r="CSK30" s="91"/>
      <c r="CSL30" s="91"/>
      <c r="CSM30" s="91"/>
      <c r="CSN30" s="91"/>
      <c r="CSO30" s="91"/>
      <c r="CSP30" s="91"/>
      <c r="CSQ30" s="91"/>
      <c r="CSR30" s="91"/>
      <c r="CSS30" s="91"/>
      <c r="CST30" s="91"/>
      <c r="CSU30" s="91"/>
      <c r="CSV30" s="91"/>
      <c r="CSW30" s="91"/>
      <c r="CSX30" s="91"/>
      <c r="CSY30" s="91"/>
      <c r="CSZ30" s="91"/>
      <c r="CTA30" s="91"/>
      <c r="CTB30" s="91"/>
      <c r="CTC30" s="91"/>
      <c r="CTD30" s="91"/>
      <c r="CTE30" s="91"/>
      <c r="CTF30" s="91"/>
      <c r="CTG30" s="91"/>
      <c r="CTH30" s="91"/>
      <c r="CTI30" s="91"/>
      <c r="CTJ30" s="91"/>
      <c r="CTK30" s="91"/>
      <c r="CTL30" s="91"/>
      <c r="CTM30" s="91"/>
      <c r="CTN30" s="91"/>
      <c r="CTO30" s="91"/>
      <c r="CTP30" s="91"/>
      <c r="CTQ30" s="91"/>
      <c r="CTR30" s="91"/>
      <c r="CTS30" s="91"/>
      <c r="CTT30" s="91"/>
      <c r="CTU30" s="91"/>
      <c r="CTV30" s="91"/>
      <c r="CTW30" s="91"/>
      <c r="CTX30" s="91"/>
      <c r="CTY30" s="91"/>
      <c r="CTZ30" s="91"/>
      <c r="CUA30" s="91"/>
      <c r="CUB30" s="91"/>
      <c r="CUC30" s="91"/>
      <c r="CUD30" s="91"/>
      <c r="CUE30" s="91"/>
      <c r="CUF30" s="91"/>
      <c r="CUG30" s="91"/>
      <c r="CUH30" s="91"/>
      <c r="CUI30" s="91"/>
      <c r="CUJ30" s="91"/>
      <c r="CUK30" s="91"/>
      <c r="CUL30" s="91"/>
      <c r="CUM30" s="91"/>
      <c r="CUN30" s="91"/>
      <c r="CUO30" s="91"/>
      <c r="CUP30" s="91"/>
      <c r="CUQ30" s="91"/>
      <c r="CUR30" s="91"/>
      <c r="CUS30" s="91"/>
      <c r="CUT30" s="91"/>
      <c r="CUU30" s="91"/>
      <c r="CUV30" s="91"/>
      <c r="CUW30" s="91"/>
      <c r="CUX30" s="91"/>
      <c r="CUY30" s="91"/>
      <c r="CUZ30" s="91"/>
      <c r="CVA30" s="91"/>
      <c r="CVB30" s="91"/>
      <c r="CVC30" s="91"/>
      <c r="CVD30" s="91"/>
      <c r="CVE30" s="91"/>
      <c r="CVF30" s="91"/>
      <c r="CVG30" s="91"/>
      <c r="CVH30" s="91"/>
      <c r="CVI30" s="91"/>
      <c r="CVJ30" s="91"/>
      <c r="CVK30" s="91"/>
      <c r="CVL30" s="91"/>
      <c r="CVM30" s="91"/>
      <c r="CVN30" s="91"/>
      <c r="CVO30" s="91"/>
      <c r="CVP30" s="91"/>
      <c r="CVQ30" s="91"/>
      <c r="CVR30" s="91"/>
      <c r="CVS30" s="91"/>
      <c r="CVT30" s="91"/>
      <c r="CVU30" s="91"/>
      <c r="CVV30" s="91"/>
      <c r="CVW30" s="91"/>
      <c r="CVX30" s="91"/>
      <c r="CVY30" s="91"/>
      <c r="CVZ30" s="91"/>
      <c r="CWA30" s="91"/>
      <c r="CWB30" s="91"/>
      <c r="CWC30" s="91"/>
      <c r="CWD30" s="91"/>
      <c r="CWE30" s="91"/>
      <c r="CWF30" s="91"/>
      <c r="CWG30" s="91"/>
      <c r="CWH30" s="91"/>
      <c r="CWI30" s="91"/>
      <c r="CWJ30" s="91"/>
      <c r="CWK30" s="91"/>
      <c r="CWL30" s="91"/>
      <c r="CWM30" s="91"/>
      <c r="CWN30" s="91"/>
      <c r="CWO30" s="91"/>
      <c r="CWP30" s="91"/>
      <c r="CWQ30" s="91"/>
      <c r="CWR30" s="91"/>
      <c r="CWS30" s="91"/>
      <c r="CWT30" s="91"/>
      <c r="CWU30" s="91"/>
      <c r="CWV30" s="91"/>
      <c r="CWW30" s="91"/>
      <c r="CWX30" s="91"/>
      <c r="CWY30" s="91"/>
      <c r="CWZ30" s="91"/>
      <c r="CXA30" s="91"/>
      <c r="CXB30" s="91"/>
      <c r="CXC30" s="91"/>
      <c r="CXD30" s="91"/>
      <c r="CXE30" s="91"/>
      <c r="CXF30" s="91"/>
      <c r="CXG30" s="91"/>
      <c r="CXH30" s="91"/>
      <c r="CXI30" s="91"/>
      <c r="CXJ30" s="91"/>
      <c r="CXK30" s="91"/>
      <c r="CXL30" s="91"/>
      <c r="CXM30" s="91"/>
      <c r="CXN30" s="91"/>
      <c r="CXO30" s="91"/>
      <c r="CXP30" s="91"/>
      <c r="CXQ30" s="91"/>
      <c r="CXR30" s="91"/>
      <c r="CXS30" s="91"/>
      <c r="CXT30" s="91"/>
      <c r="CXU30" s="91"/>
      <c r="CXV30" s="91"/>
      <c r="CXW30" s="91"/>
      <c r="CXX30" s="91"/>
      <c r="CXY30" s="91"/>
      <c r="CXZ30" s="91"/>
      <c r="CYA30" s="91"/>
      <c r="CYB30" s="91"/>
      <c r="CYC30" s="91"/>
      <c r="CYD30" s="91"/>
      <c r="CYE30" s="91"/>
      <c r="CYF30" s="91"/>
      <c r="CYG30" s="91"/>
      <c r="CYH30" s="91"/>
      <c r="CYI30" s="91"/>
      <c r="CYJ30" s="91"/>
      <c r="CYK30" s="91"/>
      <c r="CYL30" s="91"/>
      <c r="CYM30" s="91"/>
      <c r="CYN30" s="91"/>
      <c r="CYO30" s="91"/>
      <c r="CYP30" s="91"/>
      <c r="CYQ30" s="91"/>
      <c r="CYR30" s="91"/>
      <c r="CYS30" s="91"/>
      <c r="CYT30" s="91"/>
      <c r="CYU30" s="91"/>
      <c r="CYV30" s="91"/>
      <c r="CYW30" s="91"/>
      <c r="CYX30" s="91"/>
      <c r="CYY30" s="91"/>
      <c r="CYZ30" s="91"/>
      <c r="CZA30" s="91"/>
      <c r="CZB30" s="91"/>
      <c r="CZC30" s="91"/>
      <c r="CZD30" s="91"/>
      <c r="CZE30" s="91"/>
      <c r="CZF30" s="91"/>
      <c r="CZG30" s="91"/>
      <c r="CZH30" s="91"/>
      <c r="CZI30" s="91"/>
      <c r="CZJ30" s="91"/>
      <c r="CZK30" s="91"/>
      <c r="CZL30" s="91"/>
      <c r="CZM30" s="91"/>
      <c r="CZN30" s="91"/>
      <c r="CZO30" s="91"/>
      <c r="CZP30" s="91"/>
      <c r="CZQ30" s="91"/>
      <c r="CZR30" s="91"/>
      <c r="CZS30" s="91"/>
      <c r="CZT30" s="91"/>
      <c r="CZU30" s="91"/>
      <c r="CZV30" s="91"/>
      <c r="CZW30" s="91"/>
      <c r="CZX30" s="91"/>
      <c r="CZY30" s="91"/>
      <c r="CZZ30" s="91"/>
      <c r="DAA30" s="91"/>
      <c r="DAB30" s="91"/>
      <c r="DAC30" s="91"/>
      <c r="DAD30" s="91"/>
      <c r="DAE30" s="91"/>
      <c r="DAF30" s="91"/>
      <c r="DAG30" s="91"/>
      <c r="DAH30" s="91"/>
      <c r="DAI30" s="91"/>
      <c r="DAJ30" s="91"/>
      <c r="DAK30" s="91"/>
      <c r="DAL30" s="91"/>
      <c r="DAM30" s="91"/>
      <c r="DAN30" s="91"/>
      <c r="DAO30" s="91"/>
      <c r="DAP30" s="91"/>
      <c r="DAQ30" s="91"/>
      <c r="DAR30" s="91"/>
      <c r="DAS30" s="91"/>
      <c r="DAT30" s="91"/>
      <c r="DAU30" s="91"/>
      <c r="DAV30" s="91"/>
      <c r="DAW30" s="91"/>
      <c r="DAX30" s="91"/>
      <c r="DAY30" s="91"/>
      <c r="DAZ30" s="91"/>
      <c r="DBA30" s="91"/>
      <c r="DBB30" s="91"/>
      <c r="DBC30" s="91"/>
      <c r="DBD30" s="91"/>
      <c r="DBE30" s="91"/>
      <c r="DBF30" s="91"/>
      <c r="DBG30" s="91"/>
      <c r="DBH30" s="91"/>
      <c r="DBI30" s="91"/>
      <c r="DBJ30" s="91"/>
      <c r="DBK30" s="91"/>
      <c r="DBL30" s="91"/>
      <c r="DBM30" s="91"/>
      <c r="DBN30" s="91"/>
      <c r="DBO30" s="91"/>
      <c r="DBP30" s="91"/>
      <c r="DBQ30" s="91"/>
      <c r="DBR30" s="91"/>
      <c r="DBS30" s="91"/>
      <c r="DBT30" s="91"/>
      <c r="DBU30" s="91"/>
      <c r="DBV30" s="91"/>
      <c r="DBW30" s="91"/>
      <c r="DBX30" s="91"/>
      <c r="DBY30" s="91"/>
      <c r="DBZ30" s="91"/>
      <c r="DCA30" s="91"/>
      <c r="DCB30" s="91"/>
      <c r="DCC30" s="91"/>
      <c r="DCD30" s="91"/>
      <c r="DCE30" s="91"/>
      <c r="DCF30" s="91"/>
      <c r="DCG30" s="91"/>
      <c r="DCH30" s="91"/>
      <c r="DCI30" s="91"/>
      <c r="DCJ30" s="91"/>
      <c r="DCK30" s="91"/>
      <c r="DCL30" s="91"/>
      <c r="DCM30" s="91"/>
      <c r="DCN30" s="91"/>
      <c r="DCO30" s="91"/>
      <c r="DCP30" s="91"/>
      <c r="DCQ30" s="91"/>
      <c r="DCR30" s="91"/>
      <c r="DCS30" s="91"/>
      <c r="DCT30" s="91"/>
      <c r="DCU30" s="91"/>
      <c r="DCV30" s="91"/>
      <c r="DCW30" s="91"/>
      <c r="DCX30" s="91"/>
      <c r="DCY30" s="91"/>
      <c r="DCZ30" s="91"/>
      <c r="DDA30" s="91"/>
      <c r="DDB30" s="91"/>
      <c r="DDC30" s="91"/>
      <c r="DDD30" s="91"/>
      <c r="DDE30" s="91"/>
      <c r="DDF30" s="91"/>
      <c r="DDG30" s="91"/>
      <c r="DDH30" s="91"/>
      <c r="DDI30" s="91"/>
      <c r="DDJ30" s="91"/>
      <c r="DDK30" s="91"/>
      <c r="DDL30" s="91"/>
      <c r="DDM30" s="91"/>
      <c r="DDN30" s="91"/>
      <c r="DDO30" s="91"/>
      <c r="DDP30" s="91"/>
      <c r="DDQ30" s="91"/>
      <c r="DDR30" s="91"/>
      <c r="DDS30" s="91"/>
      <c r="DDT30" s="91"/>
      <c r="DDU30" s="91"/>
      <c r="DDV30" s="91"/>
      <c r="DDW30" s="91"/>
      <c r="DDX30" s="91"/>
      <c r="DDY30" s="91"/>
      <c r="DDZ30" s="91"/>
      <c r="DEA30" s="91"/>
      <c r="DEB30" s="91"/>
      <c r="DEC30" s="91"/>
      <c r="DED30" s="91"/>
      <c r="DEE30" s="91"/>
      <c r="DEF30" s="91"/>
      <c r="DEG30" s="91"/>
      <c r="DEH30" s="91"/>
      <c r="DEI30" s="91"/>
      <c r="DEJ30" s="91"/>
      <c r="DEK30" s="91"/>
      <c r="DEL30" s="91"/>
      <c r="DEM30" s="91"/>
      <c r="DEN30" s="91"/>
      <c r="DEO30" s="91"/>
      <c r="DEP30" s="91"/>
      <c r="DEQ30" s="91"/>
      <c r="DER30" s="91"/>
      <c r="DES30" s="91"/>
      <c r="DET30" s="91"/>
      <c r="DEU30" s="91"/>
      <c r="DEV30" s="91"/>
      <c r="DEW30" s="91"/>
      <c r="DEX30" s="91"/>
      <c r="DEY30" s="91"/>
      <c r="DEZ30" s="91"/>
      <c r="DFA30" s="91"/>
      <c r="DFB30" s="91"/>
      <c r="DFC30" s="91"/>
      <c r="DFD30" s="91"/>
      <c r="DFE30" s="91"/>
      <c r="DFF30" s="91"/>
      <c r="DFG30" s="91"/>
      <c r="DFH30" s="91"/>
      <c r="DFI30" s="91"/>
      <c r="DFJ30" s="91"/>
      <c r="DFK30" s="91"/>
      <c r="DFL30" s="91"/>
      <c r="DFM30" s="91"/>
      <c r="DFN30" s="91"/>
      <c r="DFO30" s="91"/>
      <c r="DFP30" s="91"/>
      <c r="DFQ30" s="91"/>
      <c r="DFR30" s="91"/>
      <c r="DFS30" s="91"/>
      <c r="DFT30" s="91"/>
      <c r="DFU30" s="91"/>
      <c r="DFV30" s="91"/>
      <c r="DFW30" s="91"/>
      <c r="DFX30" s="91"/>
      <c r="DFY30" s="91"/>
      <c r="DFZ30" s="91"/>
      <c r="DGA30" s="91"/>
      <c r="DGB30" s="91"/>
      <c r="DGC30" s="91"/>
      <c r="DGD30" s="91"/>
      <c r="DGE30" s="91"/>
      <c r="DGF30" s="91"/>
      <c r="DGG30" s="91"/>
      <c r="DGH30" s="91"/>
      <c r="DGI30" s="91"/>
      <c r="DGJ30" s="91"/>
      <c r="DGK30" s="91"/>
      <c r="DGL30" s="91"/>
      <c r="DGM30" s="91"/>
      <c r="DGN30" s="91"/>
      <c r="DGO30" s="91"/>
      <c r="DGP30" s="91"/>
      <c r="DGQ30" s="91"/>
      <c r="DGR30" s="91"/>
      <c r="DGS30" s="91"/>
      <c r="DGT30" s="91"/>
      <c r="DGU30" s="91"/>
      <c r="DGV30" s="91"/>
      <c r="DGW30" s="91"/>
      <c r="DGX30" s="91"/>
      <c r="DGY30" s="91"/>
      <c r="DGZ30" s="91"/>
      <c r="DHA30" s="91"/>
      <c r="DHB30" s="91"/>
      <c r="DHC30" s="91"/>
      <c r="DHD30" s="91"/>
      <c r="DHE30" s="91"/>
      <c r="DHF30" s="91"/>
      <c r="DHG30" s="91"/>
      <c r="DHH30" s="91"/>
      <c r="DHI30" s="91"/>
      <c r="DHJ30" s="91"/>
      <c r="DHK30" s="91"/>
      <c r="DHL30" s="91"/>
      <c r="DHM30" s="91"/>
      <c r="DHN30" s="91"/>
      <c r="DHO30" s="91"/>
      <c r="DHP30" s="91"/>
      <c r="DHQ30" s="91"/>
      <c r="DHR30" s="91"/>
      <c r="DHS30" s="91"/>
      <c r="DHT30" s="91"/>
      <c r="DHU30" s="91"/>
      <c r="DHV30" s="91"/>
      <c r="DHW30" s="91"/>
      <c r="DHX30" s="91"/>
      <c r="DHY30" s="91"/>
      <c r="DHZ30" s="91"/>
      <c r="DIA30" s="91"/>
      <c r="DIB30" s="91"/>
      <c r="DIC30" s="91"/>
      <c r="DID30" s="91"/>
      <c r="DIE30" s="91"/>
      <c r="DIF30" s="91"/>
      <c r="DIG30" s="91"/>
      <c r="DIH30" s="91"/>
      <c r="DII30" s="91"/>
      <c r="DIJ30" s="91"/>
      <c r="DIK30" s="91"/>
      <c r="DIL30" s="91"/>
      <c r="DIM30" s="91"/>
      <c r="DIN30" s="91"/>
      <c r="DIO30" s="91"/>
      <c r="DIP30" s="91"/>
      <c r="DIQ30" s="91"/>
      <c r="DIR30" s="91"/>
      <c r="DIS30" s="91"/>
      <c r="DIT30" s="91"/>
      <c r="DIU30" s="91"/>
      <c r="DIV30" s="91"/>
      <c r="DIW30" s="91"/>
      <c r="DIX30" s="91"/>
      <c r="DIY30" s="91"/>
      <c r="DIZ30" s="91"/>
      <c r="DJA30" s="91"/>
      <c r="DJB30" s="91"/>
      <c r="DJC30" s="91"/>
      <c r="DJD30" s="91"/>
      <c r="DJE30" s="91"/>
      <c r="DJF30" s="91"/>
      <c r="DJG30" s="91"/>
      <c r="DJH30" s="91"/>
      <c r="DJI30" s="91"/>
      <c r="DJJ30" s="91"/>
      <c r="DJK30" s="91"/>
      <c r="DJL30" s="91"/>
      <c r="DJM30" s="91"/>
      <c r="DJN30" s="91"/>
      <c r="DJO30" s="91"/>
      <c r="DJP30" s="91"/>
      <c r="DJQ30" s="91"/>
      <c r="DJR30" s="91"/>
      <c r="DJS30" s="91"/>
      <c r="DJT30" s="91"/>
      <c r="DJU30" s="91"/>
      <c r="DJV30" s="91"/>
      <c r="DJW30" s="91"/>
      <c r="DJX30" s="91"/>
      <c r="DJY30" s="91"/>
      <c r="DJZ30" s="91"/>
      <c r="DKA30" s="91"/>
      <c r="DKB30" s="91"/>
      <c r="DKC30" s="91"/>
      <c r="DKD30" s="91"/>
      <c r="DKE30" s="91"/>
      <c r="DKF30" s="91"/>
      <c r="DKG30" s="91"/>
      <c r="DKH30" s="91"/>
      <c r="DKI30" s="91"/>
      <c r="DKJ30" s="91"/>
      <c r="DKK30" s="91"/>
      <c r="DKL30" s="91"/>
      <c r="DKM30" s="91"/>
      <c r="DKN30" s="91"/>
      <c r="DKO30" s="91"/>
      <c r="DKP30" s="91"/>
      <c r="DKQ30" s="91"/>
      <c r="DKR30" s="91"/>
      <c r="DKS30" s="91"/>
      <c r="DKT30" s="91"/>
      <c r="DKU30" s="91"/>
      <c r="DKV30" s="91"/>
      <c r="DKW30" s="91"/>
      <c r="DKX30" s="91"/>
      <c r="DKY30" s="91"/>
      <c r="DKZ30" s="91"/>
      <c r="DLA30" s="91"/>
      <c r="DLB30" s="91"/>
      <c r="DLC30" s="91"/>
      <c r="DLD30" s="91"/>
      <c r="DLE30" s="91"/>
      <c r="DLF30" s="91"/>
      <c r="DLG30" s="91"/>
      <c r="DLH30" s="91"/>
      <c r="DLI30" s="91"/>
      <c r="DLJ30" s="91"/>
      <c r="DLK30" s="91"/>
      <c r="DLL30" s="91"/>
      <c r="DLM30" s="91"/>
      <c r="DLN30" s="91"/>
      <c r="DLO30" s="91"/>
      <c r="DLP30" s="91"/>
      <c r="DLQ30" s="91"/>
      <c r="DLR30" s="91"/>
      <c r="DLS30" s="91"/>
      <c r="DLT30" s="91"/>
      <c r="DLU30" s="91"/>
      <c r="DLV30" s="91"/>
      <c r="DLW30" s="91"/>
      <c r="DLX30" s="91"/>
      <c r="DLY30" s="91"/>
      <c r="DLZ30" s="91"/>
      <c r="DMA30" s="91"/>
      <c r="DMB30" s="91"/>
      <c r="DMC30" s="91"/>
      <c r="DMD30" s="91"/>
      <c r="DME30" s="91"/>
      <c r="DMF30" s="91"/>
      <c r="DMG30" s="91"/>
      <c r="DMH30" s="91"/>
      <c r="DMI30" s="91"/>
      <c r="DMJ30" s="91"/>
      <c r="DMK30" s="91"/>
      <c r="DML30" s="91"/>
      <c r="DMM30" s="91"/>
      <c r="DMN30" s="91"/>
      <c r="DMO30" s="91"/>
      <c r="DMP30" s="91"/>
      <c r="DMQ30" s="91"/>
      <c r="DMR30" s="91"/>
      <c r="DMS30" s="91"/>
      <c r="DMT30" s="91"/>
      <c r="DMU30" s="91"/>
      <c r="DMV30" s="91"/>
      <c r="DMW30" s="91"/>
      <c r="DMX30" s="91"/>
      <c r="DMY30" s="91"/>
      <c r="DMZ30" s="91"/>
      <c r="DNA30" s="91"/>
      <c r="DNB30" s="91"/>
      <c r="DNC30" s="91"/>
      <c r="DND30" s="91"/>
      <c r="DNE30" s="91"/>
      <c r="DNF30" s="91"/>
      <c r="DNG30" s="91"/>
      <c r="DNH30" s="91"/>
      <c r="DNI30" s="91"/>
      <c r="DNJ30" s="91"/>
      <c r="DNK30" s="91"/>
      <c r="DNL30" s="91"/>
      <c r="DNM30" s="91"/>
      <c r="DNN30" s="91"/>
      <c r="DNO30" s="91"/>
      <c r="DNP30" s="91"/>
      <c r="DNQ30" s="91"/>
      <c r="DNR30" s="91"/>
      <c r="DNS30" s="91"/>
      <c r="DNT30" s="91"/>
      <c r="DNU30" s="91"/>
      <c r="DNV30" s="91"/>
      <c r="DNW30" s="91"/>
      <c r="DNX30" s="91"/>
      <c r="DNY30" s="91"/>
      <c r="DNZ30" s="91"/>
      <c r="DOA30" s="91"/>
      <c r="DOB30" s="91"/>
      <c r="DOC30" s="91"/>
      <c r="DOD30" s="91"/>
      <c r="DOE30" s="91"/>
      <c r="DOF30" s="91"/>
      <c r="DOG30" s="91"/>
      <c r="DOH30" s="91"/>
      <c r="DOI30" s="91"/>
      <c r="DOJ30" s="91"/>
      <c r="DOK30" s="91"/>
      <c r="DOL30" s="91"/>
      <c r="DOM30" s="91"/>
      <c r="DON30" s="91"/>
      <c r="DOO30" s="91"/>
      <c r="DOP30" s="91"/>
      <c r="DOQ30" s="91"/>
      <c r="DOR30" s="91"/>
      <c r="DOS30" s="91"/>
      <c r="DOT30" s="91"/>
      <c r="DOU30" s="91"/>
      <c r="DOV30" s="91"/>
      <c r="DOW30" s="91"/>
      <c r="DOX30" s="91"/>
      <c r="DOY30" s="91"/>
      <c r="DOZ30" s="91"/>
      <c r="DPA30" s="91"/>
      <c r="DPB30" s="91"/>
      <c r="DPC30" s="91"/>
      <c r="DPD30" s="91"/>
      <c r="DPE30" s="91"/>
      <c r="DPF30" s="91"/>
      <c r="DPG30" s="91"/>
      <c r="DPH30" s="91"/>
      <c r="DPI30" s="91"/>
      <c r="DPJ30" s="91"/>
      <c r="DPK30" s="91"/>
      <c r="DPL30" s="91"/>
      <c r="DPM30" s="91"/>
      <c r="DPN30" s="91"/>
      <c r="DPO30" s="91"/>
      <c r="DPP30" s="91"/>
      <c r="DPQ30" s="91"/>
      <c r="DPR30" s="91"/>
      <c r="DPS30" s="91"/>
      <c r="DPT30" s="91"/>
      <c r="DPU30" s="91"/>
      <c r="DPV30" s="91"/>
      <c r="DPW30" s="91"/>
      <c r="DPX30" s="91"/>
      <c r="DPY30" s="91"/>
      <c r="DPZ30" s="91"/>
      <c r="DQA30" s="91"/>
      <c r="DQB30" s="91"/>
      <c r="DQC30" s="91"/>
      <c r="DQD30" s="91"/>
      <c r="DQE30" s="91"/>
      <c r="DQF30" s="91"/>
      <c r="DQG30" s="91"/>
      <c r="DQH30" s="91"/>
      <c r="DQI30" s="91"/>
      <c r="DQJ30" s="91"/>
      <c r="DQK30" s="91"/>
      <c r="DQL30" s="91"/>
      <c r="DQM30" s="91"/>
      <c r="DQN30" s="91"/>
      <c r="DQO30" s="91"/>
      <c r="DQP30" s="91"/>
      <c r="DQQ30" s="91"/>
      <c r="DQR30" s="91"/>
      <c r="DQS30" s="91"/>
      <c r="DQT30" s="91"/>
      <c r="DQU30" s="91"/>
      <c r="DQV30" s="91"/>
      <c r="DQW30" s="91"/>
      <c r="DQX30" s="91"/>
      <c r="DQY30" s="91"/>
      <c r="DQZ30" s="91"/>
      <c r="DRA30" s="91"/>
      <c r="DRB30" s="91"/>
      <c r="DRC30" s="91"/>
      <c r="DRD30" s="91"/>
      <c r="DRE30" s="91"/>
      <c r="DRF30" s="91"/>
      <c r="DRG30" s="91"/>
      <c r="DRH30" s="91"/>
      <c r="DRI30" s="91"/>
      <c r="DRJ30" s="91"/>
      <c r="DRK30" s="91"/>
      <c r="DRL30" s="91"/>
      <c r="DRM30" s="91"/>
      <c r="DRN30" s="91"/>
      <c r="DRO30" s="91"/>
      <c r="DRP30" s="91"/>
      <c r="DRQ30" s="91"/>
      <c r="DRR30" s="91"/>
      <c r="DRS30" s="91"/>
      <c r="DRT30" s="91"/>
      <c r="DRU30" s="91"/>
      <c r="DRV30" s="91"/>
      <c r="DRW30" s="91"/>
      <c r="DRX30" s="91"/>
      <c r="DRY30" s="91"/>
      <c r="DRZ30" s="91"/>
      <c r="DSA30" s="91"/>
      <c r="DSB30" s="91"/>
      <c r="DSC30" s="91"/>
      <c r="DSD30" s="91"/>
      <c r="DSE30" s="91"/>
      <c r="DSF30" s="91"/>
      <c r="DSG30" s="91"/>
      <c r="DSH30" s="91"/>
      <c r="DSI30" s="91"/>
      <c r="DSJ30" s="91"/>
      <c r="DSK30" s="91"/>
      <c r="DSL30" s="91"/>
      <c r="DSM30" s="91"/>
      <c r="DSN30" s="91"/>
      <c r="DSO30" s="91"/>
      <c r="DSP30" s="91"/>
      <c r="DSQ30" s="91"/>
      <c r="DSR30" s="91"/>
      <c r="DSS30" s="91"/>
      <c r="DST30" s="91"/>
      <c r="DSU30" s="91"/>
      <c r="DSV30" s="91"/>
      <c r="DSW30" s="91"/>
      <c r="DSX30" s="91"/>
      <c r="DSY30" s="91"/>
      <c r="DSZ30" s="91"/>
      <c r="DTA30" s="91"/>
      <c r="DTB30" s="91"/>
      <c r="DTC30" s="91"/>
      <c r="DTD30" s="91"/>
      <c r="DTE30" s="91"/>
      <c r="DTF30" s="91"/>
      <c r="DTG30" s="91"/>
      <c r="DTH30" s="91"/>
      <c r="DTI30" s="91"/>
      <c r="DTJ30" s="91"/>
      <c r="DTK30" s="91"/>
      <c r="DTL30" s="91"/>
      <c r="DTM30" s="91"/>
      <c r="DTN30" s="91"/>
      <c r="DTO30" s="91"/>
      <c r="DTP30" s="91"/>
      <c r="DTQ30" s="91"/>
      <c r="DTR30" s="91"/>
      <c r="DTS30" s="91"/>
      <c r="DTT30" s="91"/>
      <c r="DTU30" s="91"/>
      <c r="DTV30" s="91"/>
      <c r="DTW30" s="91"/>
      <c r="DTX30" s="91"/>
      <c r="DTY30" s="91"/>
      <c r="DTZ30" s="91"/>
      <c r="DUA30" s="91"/>
      <c r="DUB30" s="91"/>
      <c r="DUC30" s="91"/>
      <c r="DUD30" s="91"/>
      <c r="DUE30" s="91"/>
      <c r="DUF30" s="91"/>
      <c r="DUG30" s="91"/>
      <c r="DUH30" s="91"/>
      <c r="DUI30" s="91"/>
      <c r="DUJ30" s="91"/>
      <c r="DUK30" s="91"/>
      <c r="DUL30" s="91"/>
      <c r="DUM30" s="91"/>
      <c r="DUN30" s="91"/>
      <c r="DUO30" s="91"/>
      <c r="DUP30" s="91"/>
      <c r="DUQ30" s="91"/>
      <c r="DUR30" s="91"/>
      <c r="DUS30" s="91"/>
      <c r="DUT30" s="91"/>
      <c r="DUU30" s="91"/>
      <c r="DUV30" s="91"/>
      <c r="DUW30" s="91"/>
      <c r="DUX30" s="91"/>
      <c r="DUY30" s="91"/>
      <c r="DUZ30" s="91"/>
      <c r="DVA30" s="91"/>
      <c r="DVB30" s="91"/>
      <c r="DVC30" s="91"/>
      <c r="DVD30" s="91"/>
      <c r="DVE30" s="91"/>
      <c r="DVF30" s="91"/>
      <c r="DVG30" s="91"/>
      <c r="DVH30" s="91"/>
      <c r="DVI30" s="91"/>
      <c r="DVJ30" s="91"/>
      <c r="DVK30" s="91"/>
      <c r="DVL30" s="91"/>
      <c r="DVM30" s="91"/>
      <c r="DVN30" s="91"/>
      <c r="DVO30" s="91"/>
      <c r="DVP30" s="91"/>
      <c r="DVQ30" s="91"/>
      <c r="DVR30" s="91"/>
      <c r="DVS30" s="91"/>
      <c r="DVT30" s="91"/>
      <c r="DVU30" s="91"/>
      <c r="DVV30" s="91"/>
      <c r="DVW30" s="91"/>
      <c r="DVX30" s="91"/>
      <c r="DVY30" s="91"/>
      <c r="DVZ30" s="91"/>
      <c r="DWA30" s="91"/>
      <c r="DWB30" s="91"/>
      <c r="DWC30" s="91"/>
      <c r="DWD30" s="91"/>
      <c r="DWE30" s="91"/>
      <c r="DWF30" s="91"/>
      <c r="DWG30" s="91"/>
      <c r="DWH30" s="91"/>
      <c r="DWI30" s="91"/>
      <c r="DWJ30" s="91"/>
      <c r="DWK30" s="91"/>
      <c r="DWL30" s="91"/>
      <c r="DWM30" s="91"/>
      <c r="DWN30" s="91"/>
      <c r="DWO30" s="91"/>
      <c r="DWP30" s="91"/>
      <c r="DWQ30" s="91"/>
      <c r="DWR30" s="91"/>
      <c r="DWS30" s="91"/>
      <c r="DWT30" s="91"/>
      <c r="DWU30" s="91"/>
      <c r="DWV30" s="91"/>
      <c r="DWW30" s="91"/>
      <c r="DWX30" s="91"/>
      <c r="DWY30" s="91"/>
      <c r="DWZ30" s="91"/>
      <c r="DXA30" s="91"/>
      <c r="DXB30" s="91"/>
      <c r="DXC30" s="91"/>
      <c r="DXD30" s="91"/>
      <c r="DXE30" s="91"/>
      <c r="DXF30" s="91"/>
      <c r="DXG30" s="91"/>
      <c r="DXH30" s="91"/>
      <c r="DXI30" s="91"/>
      <c r="DXJ30" s="91"/>
      <c r="DXK30" s="91"/>
      <c r="DXL30" s="91"/>
      <c r="DXM30" s="91"/>
      <c r="DXN30" s="91"/>
      <c r="DXO30" s="91"/>
      <c r="DXP30" s="91"/>
      <c r="DXQ30" s="91"/>
      <c r="DXR30" s="91"/>
      <c r="DXS30" s="91"/>
      <c r="DXT30" s="91"/>
      <c r="DXU30" s="91"/>
      <c r="DXV30" s="91"/>
      <c r="DXW30" s="91"/>
      <c r="DXX30" s="91"/>
      <c r="DXY30" s="91"/>
      <c r="DXZ30" s="91"/>
      <c r="DYA30" s="91"/>
      <c r="DYB30" s="91"/>
      <c r="DYC30" s="91"/>
      <c r="DYD30" s="91"/>
      <c r="DYE30" s="91"/>
      <c r="DYF30" s="91"/>
      <c r="DYG30" s="91"/>
      <c r="DYH30" s="91"/>
      <c r="DYI30" s="91"/>
      <c r="DYJ30" s="91"/>
      <c r="DYK30" s="91"/>
      <c r="DYL30" s="91"/>
      <c r="DYM30" s="91"/>
      <c r="DYN30" s="91"/>
      <c r="DYO30" s="91"/>
      <c r="DYP30" s="91"/>
      <c r="DYQ30" s="91"/>
      <c r="DYR30" s="91"/>
      <c r="DYS30" s="91"/>
      <c r="DYT30" s="91"/>
      <c r="DYU30" s="91"/>
      <c r="DYV30" s="91"/>
      <c r="DYW30" s="91"/>
      <c r="DYX30" s="91"/>
      <c r="DYY30" s="91"/>
      <c r="DYZ30" s="91"/>
      <c r="DZA30" s="91"/>
      <c r="DZB30" s="91"/>
      <c r="DZC30" s="91"/>
      <c r="DZD30" s="91"/>
      <c r="DZE30" s="91"/>
      <c r="DZF30" s="91"/>
      <c r="DZG30" s="91"/>
      <c r="DZH30" s="91"/>
      <c r="DZI30" s="91"/>
      <c r="DZJ30" s="91"/>
      <c r="DZK30" s="91"/>
      <c r="DZL30" s="91"/>
      <c r="DZM30" s="91"/>
      <c r="DZN30" s="91"/>
      <c r="DZO30" s="91"/>
      <c r="DZP30" s="91"/>
      <c r="DZQ30" s="91"/>
      <c r="DZR30" s="91"/>
      <c r="DZS30" s="91"/>
      <c r="DZT30" s="91"/>
      <c r="DZU30" s="91"/>
      <c r="DZV30" s="91"/>
      <c r="DZW30" s="91"/>
      <c r="DZX30" s="91"/>
      <c r="DZY30" s="91"/>
      <c r="DZZ30" s="91"/>
      <c r="EAA30" s="91"/>
      <c r="EAB30" s="91"/>
      <c r="EAC30" s="91"/>
      <c r="EAD30" s="91"/>
      <c r="EAE30" s="91"/>
      <c r="EAF30" s="91"/>
      <c r="EAG30" s="91"/>
      <c r="EAH30" s="91"/>
      <c r="EAI30" s="91"/>
      <c r="EAJ30" s="91"/>
      <c r="EAK30" s="91"/>
      <c r="EAL30" s="91"/>
      <c r="EAM30" s="91"/>
      <c r="EAN30" s="91"/>
      <c r="EAO30" s="91"/>
      <c r="EAP30" s="91"/>
      <c r="EAQ30" s="91"/>
      <c r="EAR30" s="91"/>
      <c r="EAS30" s="91"/>
      <c r="EAT30" s="91"/>
      <c r="EAU30" s="91"/>
      <c r="EAV30" s="91"/>
      <c r="EAW30" s="91"/>
      <c r="EAX30" s="91"/>
      <c r="EAY30" s="91"/>
      <c r="EAZ30" s="91"/>
      <c r="EBA30" s="91"/>
      <c r="EBB30" s="91"/>
      <c r="EBC30" s="91"/>
      <c r="EBD30" s="91"/>
      <c r="EBE30" s="91"/>
      <c r="EBF30" s="91"/>
      <c r="EBG30" s="91"/>
      <c r="EBH30" s="91"/>
      <c r="EBI30" s="91"/>
      <c r="EBJ30" s="91"/>
      <c r="EBK30" s="91"/>
      <c r="EBL30" s="91"/>
      <c r="EBM30" s="91"/>
      <c r="EBN30" s="91"/>
      <c r="EBO30" s="91"/>
      <c r="EBP30" s="91"/>
      <c r="EBQ30" s="91"/>
      <c r="EBR30" s="91"/>
      <c r="EBS30" s="91"/>
      <c r="EBT30" s="91"/>
      <c r="EBU30" s="91"/>
      <c r="EBV30" s="91"/>
      <c r="EBW30" s="91"/>
      <c r="EBX30" s="91"/>
      <c r="EBY30" s="91"/>
      <c r="EBZ30" s="91"/>
      <c r="ECA30" s="91"/>
      <c r="ECB30" s="91"/>
      <c r="ECC30" s="91"/>
      <c r="ECD30" s="91"/>
      <c r="ECE30" s="91"/>
      <c r="ECF30" s="91"/>
      <c r="ECG30" s="91"/>
      <c r="ECH30" s="91"/>
      <c r="ECI30" s="91"/>
      <c r="ECJ30" s="91"/>
      <c r="ECK30" s="91"/>
      <c r="ECL30" s="91"/>
      <c r="ECM30" s="91"/>
      <c r="ECN30" s="91"/>
      <c r="ECO30" s="91"/>
      <c r="ECP30" s="91"/>
      <c r="ECQ30" s="91"/>
      <c r="ECR30" s="91"/>
      <c r="ECS30" s="91"/>
      <c r="ECT30" s="91"/>
      <c r="ECU30" s="91"/>
      <c r="ECV30" s="91"/>
      <c r="ECW30" s="91"/>
      <c r="ECX30" s="91"/>
      <c r="ECY30" s="91"/>
      <c r="ECZ30" s="91"/>
      <c r="EDA30" s="91"/>
      <c r="EDB30" s="91"/>
      <c r="EDC30" s="91"/>
      <c r="EDD30" s="91"/>
      <c r="EDE30" s="91"/>
      <c r="EDF30" s="91"/>
      <c r="EDG30" s="91"/>
      <c r="EDH30" s="91"/>
      <c r="EDI30" s="91"/>
      <c r="EDJ30" s="91"/>
      <c r="EDK30" s="91"/>
      <c r="EDL30" s="91"/>
      <c r="EDM30" s="91"/>
      <c r="EDN30" s="91"/>
      <c r="EDO30" s="91"/>
      <c r="EDP30" s="91"/>
      <c r="EDQ30" s="91"/>
      <c r="EDR30" s="91"/>
      <c r="EDS30" s="91"/>
      <c r="EDT30" s="91"/>
      <c r="EDU30" s="91"/>
      <c r="EDV30" s="91"/>
      <c r="EDW30" s="91"/>
      <c r="EDX30" s="91"/>
      <c r="EDY30" s="91"/>
      <c r="EDZ30" s="91"/>
      <c r="EEA30" s="91"/>
      <c r="EEB30" s="91"/>
      <c r="EEC30" s="91"/>
      <c r="EED30" s="91"/>
      <c r="EEE30" s="91"/>
      <c r="EEF30" s="91"/>
      <c r="EEG30" s="91"/>
      <c r="EEH30" s="91"/>
      <c r="EEI30" s="91"/>
      <c r="EEJ30" s="91"/>
      <c r="EEK30" s="91"/>
      <c r="EEL30" s="91"/>
      <c r="EEM30" s="91"/>
      <c r="EEN30" s="91"/>
      <c r="EEO30" s="91"/>
      <c r="EEP30" s="91"/>
      <c r="EEQ30" s="91"/>
      <c r="EER30" s="91"/>
      <c r="EES30" s="91"/>
      <c r="EET30" s="91"/>
      <c r="EEU30" s="91"/>
      <c r="EEV30" s="91"/>
      <c r="EEW30" s="91"/>
      <c r="EEX30" s="91"/>
      <c r="EEY30" s="91"/>
      <c r="EEZ30" s="91"/>
      <c r="EFA30" s="91"/>
      <c r="EFB30" s="91"/>
      <c r="EFC30" s="91"/>
      <c r="EFD30" s="91"/>
      <c r="EFE30" s="91"/>
      <c r="EFF30" s="91"/>
      <c r="EFG30" s="91"/>
      <c r="EFH30" s="91"/>
      <c r="EFI30" s="91"/>
      <c r="EFJ30" s="91"/>
      <c r="EFK30" s="91"/>
      <c r="EFL30" s="91"/>
      <c r="EFM30" s="91"/>
      <c r="EFN30" s="91"/>
      <c r="EFO30" s="91"/>
      <c r="EFP30" s="91"/>
      <c r="EFQ30" s="91"/>
      <c r="EFR30" s="91"/>
      <c r="EFS30" s="91"/>
      <c r="EFT30" s="91"/>
      <c r="EFU30" s="91"/>
      <c r="EFV30" s="91"/>
      <c r="EFW30" s="91"/>
      <c r="EFX30" s="91"/>
      <c r="EFY30" s="91"/>
      <c r="EFZ30" s="91"/>
      <c r="EGA30" s="91"/>
      <c r="EGB30" s="91"/>
      <c r="EGC30" s="91"/>
      <c r="EGD30" s="91"/>
      <c r="EGE30" s="91"/>
      <c r="EGF30" s="91"/>
      <c r="EGG30" s="91"/>
      <c r="EGH30" s="91"/>
      <c r="EGI30" s="91"/>
      <c r="EGJ30" s="91"/>
      <c r="EGK30" s="91"/>
      <c r="EGL30" s="91"/>
      <c r="EGM30" s="91"/>
      <c r="EGN30" s="91"/>
      <c r="EGO30" s="91"/>
      <c r="EGP30" s="91"/>
      <c r="EGQ30" s="91"/>
      <c r="EGR30" s="91"/>
      <c r="EGS30" s="91"/>
      <c r="EGT30" s="91"/>
      <c r="EGU30" s="91"/>
      <c r="EGV30" s="91"/>
      <c r="EGW30" s="91"/>
      <c r="EGX30" s="91"/>
      <c r="EGY30" s="91"/>
      <c r="EGZ30" s="91"/>
      <c r="EHA30" s="91"/>
      <c r="EHB30" s="91"/>
      <c r="EHC30" s="91"/>
      <c r="EHD30" s="91"/>
      <c r="EHE30" s="91"/>
      <c r="EHF30" s="91"/>
      <c r="EHG30" s="91"/>
      <c r="EHH30" s="91"/>
      <c r="EHI30" s="91"/>
      <c r="EHJ30" s="91"/>
      <c r="EHK30" s="91"/>
      <c r="EHL30" s="91"/>
      <c r="EHM30" s="91"/>
      <c r="EHN30" s="91"/>
      <c r="EHO30" s="91"/>
      <c r="EHP30" s="91"/>
      <c r="EHQ30" s="91"/>
      <c r="EHR30" s="91"/>
      <c r="EHS30" s="91"/>
      <c r="EHT30" s="91"/>
      <c r="EHU30" s="91"/>
      <c r="EHV30" s="91"/>
      <c r="EHW30" s="91"/>
      <c r="EHX30" s="91"/>
      <c r="EHY30" s="91"/>
      <c r="EHZ30" s="91"/>
      <c r="EIA30" s="91"/>
      <c r="EIB30" s="91"/>
      <c r="EIC30" s="91"/>
      <c r="EID30" s="91"/>
      <c r="EIE30" s="91"/>
      <c r="EIF30" s="91"/>
      <c r="EIG30" s="91"/>
      <c r="EIH30" s="91"/>
      <c r="EII30" s="91"/>
      <c r="EIJ30" s="91"/>
      <c r="EIK30" s="91"/>
      <c r="EIL30" s="91"/>
      <c r="EIM30" s="91"/>
      <c r="EIN30" s="91"/>
      <c r="EIO30" s="91"/>
      <c r="EIP30" s="91"/>
      <c r="EIQ30" s="91"/>
      <c r="EIR30" s="91"/>
      <c r="EIS30" s="91"/>
      <c r="EIT30" s="91"/>
      <c r="EIU30" s="91"/>
      <c r="EIV30" s="91"/>
      <c r="EIW30" s="91"/>
      <c r="EIX30" s="91"/>
      <c r="EIY30" s="91"/>
      <c r="EIZ30" s="91"/>
      <c r="EJA30" s="91"/>
      <c r="EJB30" s="91"/>
      <c r="EJC30" s="91"/>
      <c r="EJD30" s="91"/>
      <c r="EJE30" s="91"/>
      <c r="EJF30" s="91"/>
      <c r="EJG30" s="91"/>
      <c r="EJH30" s="91"/>
      <c r="EJI30" s="91"/>
      <c r="EJJ30" s="91"/>
      <c r="EJK30" s="91"/>
      <c r="EJL30" s="91"/>
      <c r="EJM30" s="91"/>
      <c r="EJN30" s="91"/>
      <c r="EJO30" s="91"/>
      <c r="EJP30" s="91"/>
      <c r="EJQ30" s="91"/>
      <c r="EJR30" s="91"/>
      <c r="EJS30" s="91"/>
      <c r="EJT30" s="91"/>
      <c r="EJU30" s="91"/>
      <c r="EJV30" s="91"/>
      <c r="EJW30" s="91"/>
      <c r="EJX30" s="91"/>
      <c r="EJY30" s="91"/>
      <c r="EJZ30" s="91"/>
      <c r="EKA30" s="91"/>
      <c r="EKB30" s="91"/>
      <c r="EKC30" s="91"/>
      <c r="EKD30" s="91"/>
      <c r="EKE30" s="91"/>
      <c r="EKF30" s="91"/>
      <c r="EKG30" s="91"/>
      <c r="EKH30" s="91"/>
      <c r="EKI30" s="91"/>
      <c r="EKJ30" s="91"/>
      <c r="EKK30" s="91"/>
      <c r="EKL30" s="91"/>
      <c r="EKM30" s="91"/>
      <c r="EKN30" s="91"/>
      <c r="EKO30" s="91"/>
      <c r="EKP30" s="91"/>
      <c r="EKQ30" s="91"/>
      <c r="EKR30" s="91"/>
      <c r="EKS30" s="91"/>
      <c r="EKT30" s="91"/>
      <c r="EKU30" s="91"/>
      <c r="EKV30" s="91"/>
      <c r="EKW30" s="91"/>
      <c r="EKX30" s="91"/>
      <c r="EKY30" s="91"/>
      <c r="EKZ30" s="91"/>
      <c r="ELA30" s="91"/>
      <c r="ELB30" s="91"/>
      <c r="ELC30" s="91"/>
      <c r="ELD30" s="91"/>
      <c r="ELE30" s="91"/>
      <c r="ELF30" s="91"/>
      <c r="ELG30" s="91"/>
      <c r="ELH30" s="91"/>
      <c r="ELI30" s="91"/>
      <c r="ELJ30" s="91"/>
      <c r="ELK30" s="91"/>
      <c r="ELL30" s="91"/>
      <c r="ELM30" s="91"/>
      <c r="ELN30" s="91"/>
      <c r="ELO30" s="91"/>
      <c r="ELP30" s="91"/>
      <c r="ELQ30" s="91"/>
      <c r="ELR30" s="91"/>
      <c r="ELS30" s="91"/>
      <c r="ELT30" s="91"/>
      <c r="ELU30" s="91"/>
      <c r="ELV30" s="91"/>
      <c r="ELW30" s="91"/>
      <c r="ELX30" s="91"/>
      <c r="ELY30" s="91"/>
      <c r="ELZ30" s="91"/>
      <c r="EMA30" s="91"/>
      <c r="EMB30" s="91"/>
      <c r="EMC30" s="91"/>
      <c r="EMD30" s="91"/>
      <c r="EME30" s="91"/>
      <c r="EMF30" s="91"/>
      <c r="EMG30" s="91"/>
      <c r="EMH30" s="91"/>
      <c r="EMI30" s="91"/>
      <c r="EMJ30" s="91"/>
      <c r="EMK30" s="91"/>
      <c r="EML30" s="91"/>
      <c r="EMM30" s="91"/>
      <c r="EMN30" s="91"/>
      <c r="EMO30" s="91"/>
      <c r="EMP30" s="91"/>
      <c r="EMQ30" s="91"/>
      <c r="EMR30" s="91"/>
      <c r="EMS30" s="91"/>
      <c r="EMT30" s="91"/>
      <c r="EMU30" s="91"/>
      <c r="EMV30" s="91"/>
      <c r="EMW30" s="91"/>
      <c r="EMX30" s="91"/>
      <c r="EMY30" s="91"/>
      <c r="EMZ30" s="91"/>
      <c r="ENA30" s="91"/>
      <c r="ENB30" s="91"/>
      <c r="ENC30" s="91"/>
      <c r="END30" s="91"/>
      <c r="ENE30" s="91"/>
      <c r="ENF30" s="91"/>
      <c r="ENG30" s="91"/>
      <c r="ENH30" s="91"/>
      <c r="ENI30" s="91"/>
      <c r="ENJ30" s="91"/>
      <c r="ENK30" s="91"/>
      <c r="ENL30" s="91"/>
      <c r="ENM30" s="91"/>
      <c r="ENN30" s="91"/>
      <c r="ENO30" s="91"/>
      <c r="ENP30" s="91"/>
      <c r="ENQ30" s="91"/>
      <c r="ENR30" s="91"/>
      <c r="ENS30" s="91"/>
      <c r="ENT30" s="91"/>
      <c r="ENU30" s="91"/>
      <c r="ENV30" s="91"/>
      <c r="ENW30" s="91"/>
      <c r="ENX30" s="91"/>
      <c r="ENY30" s="91"/>
      <c r="ENZ30" s="91"/>
      <c r="EOA30" s="91"/>
      <c r="EOB30" s="91"/>
      <c r="EOC30" s="91"/>
      <c r="EOD30" s="91"/>
      <c r="EOE30" s="91"/>
      <c r="EOF30" s="91"/>
      <c r="EOG30" s="91"/>
      <c r="EOH30" s="91"/>
      <c r="EOI30" s="91"/>
      <c r="EOJ30" s="91"/>
      <c r="EOK30" s="91"/>
      <c r="EOL30" s="91"/>
      <c r="EOM30" s="91"/>
      <c r="EON30" s="91"/>
      <c r="EOO30" s="91"/>
      <c r="EOP30" s="91"/>
      <c r="EOQ30" s="91"/>
      <c r="EOR30" s="91"/>
      <c r="EOS30" s="91"/>
      <c r="EOT30" s="91"/>
      <c r="EOU30" s="91"/>
      <c r="EOV30" s="91"/>
      <c r="EOW30" s="91"/>
      <c r="EOX30" s="91"/>
      <c r="EOY30" s="91"/>
      <c r="EOZ30" s="91"/>
      <c r="EPA30" s="91"/>
      <c r="EPB30" s="91"/>
      <c r="EPC30" s="91"/>
      <c r="EPD30" s="91"/>
      <c r="EPE30" s="91"/>
      <c r="EPF30" s="91"/>
      <c r="EPG30" s="91"/>
      <c r="EPH30" s="91"/>
      <c r="EPI30" s="91"/>
      <c r="EPJ30" s="91"/>
      <c r="EPK30" s="91"/>
      <c r="EPL30" s="91"/>
      <c r="EPM30" s="91"/>
      <c r="EPN30" s="91"/>
      <c r="EPO30" s="91"/>
      <c r="EPP30" s="91"/>
      <c r="EPQ30" s="91"/>
      <c r="EPR30" s="91"/>
      <c r="EPS30" s="91"/>
      <c r="EPT30" s="91"/>
      <c r="EPU30" s="91"/>
      <c r="EPV30" s="91"/>
      <c r="EPW30" s="91"/>
      <c r="EPX30" s="91"/>
      <c r="EPY30" s="91"/>
      <c r="EPZ30" s="91"/>
      <c r="EQA30" s="91"/>
      <c r="EQB30" s="91"/>
      <c r="EQC30" s="91"/>
      <c r="EQD30" s="91"/>
      <c r="EQE30" s="91"/>
      <c r="EQF30" s="91"/>
      <c r="EQG30" s="91"/>
      <c r="EQH30" s="91"/>
      <c r="EQI30" s="91"/>
      <c r="EQJ30" s="91"/>
      <c r="EQK30" s="91"/>
      <c r="EQL30" s="91"/>
      <c r="EQM30" s="91"/>
      <c r="EQN30" s="91"/>
      <c r="EQO30" s="91"/>
      <c r="EQP30" s="91"/>
      <c r="EQQ30" s="91"/>
      <c r="EQR30" s="91"/>
      <c r="EQS30" s="91"/>
      <c r="EQT30" s="91"/>
      <c r="EQU30" s="91"/>
      <c r="EQV30" s="91"/>
      <c r="EQW30" s="91"/>
      <c r="EQX30" s="91"/>
      <c r="EQY30" s="91"/>
      <c r="EQZ30" s="91"/>
      <c r="ERA30" s="91"/>
      <c r="ERB30" s="91"/>
      <c r="ERC30" s="91"/>
      <c r="ERD30" s="91"/>
      <c r="ERE30" s="91"/>
      <c r="ERF30" s="91"/>
      <c r="ERG30" s="91"/>
      <c r="ERH30" s="91"/>
      <c r="ERI30" s="91"/>
      <c r="ERJ30" s="91"/>
      <c r="ERK30" s="91"/>
      <c r="ERL30" s="91"/>
      <c r="ERM30" s="91"/>
      <c r="ERN30" s="91"/>
      <c r="ERO30" s="91"/>
      <c r="ERP30" s="91"/>
      <c r="ERQ30" s="91"/>
      <c r="ERR30" s="91"/>
      <c r="ERS30" s="91"/>
      <c r="ERT30" s="91"/>
      <c r="ERU30" s="91"/>
      <c r="ERV30" s="91"/>
      <c r="ERW30" s="91"/>
      <c r="ERX30" s="91"/>
      <c r="ERY30" s="91"/>
      <c r="ERZ30" s="91"/>
      <c r="ESA30" s="91"/>
      <c r="ESB30" s="91"/>
      <c r="ESC30" s="91"/>
      <c r="ESD30" s="91"/>
      <c r="ESE30" s="91"/>
      <c r="ESF30" s="91"/>
      <c r="ESG30" s="91"/>
      <c r="ESH30" s="91"/>
      <c r="ESI30" s="91"/>
      <c r="ESJ30" s="91"/>
      <c r="ESK30" s="91"/>
      <c r="ESL30" s="91"/>
      <c r="ESM30" s="91"/>
      <c r="ESN30" s="91"/>
      <c r="ESO30" s="91"/>
      <c r="ESP30" s="91"/>
      <c r="ESQ30" s="91"/>
      <c r="ESR30" s="91"/>
      <c r="ESS30" s="91"/>
      <c r="EST30" s="91"/>
      <c r="ESU30" s="91"/>
      <c r="ESV30" s="91"/>
      <c r="ESW30" s="91"/>
      <c r="ESX30" s="91"/>
      <c r="ESY30" s="91"/>
      <c r="ESZ30" s="91"/>
      <c r="ETA30" s="91"/>
      <c r="ETB30" s="91"/>
      <c r="ETC30" s="91"/>
      <c r="ETD30" s="91"/>
      <c r="ETE30" s="91"/>
      <c r="ETF30" s="91"/>
      <c r="ETG30" s="91"/>
      <c r="ETH30" s="91"/>
      <c r="ETI30" s="91"/>
      <c r="ETJ30" s="91"/>
      <c r="ETK30" s="91"/>
      <c r="ETL30" s="91"/>
      <c r="ETM30" s="91"/>
      <c r="ETN30" s="91"/>
      <c r="ETO30" s="91"/>
      <c r="ETP30" s="91"/>
      <c r="ETQ30" s="91"/>
      <c r="ETR30" s="91"/>
      <c r="ETS30" s="91"/>
      <c r="ETT30" s="91"/>
      <c r="ETU30" s="91"/>
      <c r="ETV30" s="91"/>
      <c r="ETW30" s="91"/>
      <c r="ETX30" s="91"/>
      <c r="ETY30" s="91"/>
      <c r="ETZ30" s="91"/>
      <c r="EUA30" s="91"/>
      <c r="EUB30" s="91"/>
      <c r="EUC30" s="91"/>
      <c r="EUD30" s="91"/>
      <c r="EUE30" s="91"/>
      <c r="EUF30" s="91"/>
      <c r="EUG30" s="91"/>
      <c r="EUH30" s="91"/>
      <c r="EUI30" s="91"/>
      <c r="EUJ30" s="91"/>
      <c r="EUK30" s="91"/>
      <c r="EUL30" s="91"/>
      <c r="EUM30" s="91"/>
      <c r="EUN30" s="91"/>
      <c r="EUO30" s="91"/>
      <c r="EUP30" s="91"/>
      <c r="EUQ30" s="91"/>
      <c r="EUR30" s="91"/>
      <c r="EUS30" s="91"/>
      <c r="EUT30" s="91"/>
      <c r="EUU30" s="91"/>
      <c r="EUV30" s="91"/>
      <c r="EUW30" s="91"/>
      <c r="EUX30" s="91"/>
      <c r="EUY30" s="91"/>
      <c r="EUZ30" s="91"/>
      <c r="EVA30" s="91"/>
      <c r="EVB30" s="91"/>
      <c r="EVC30" s="91"/>
      <c r="EVD30" s="91"/>
      <c r="EVE30" s="91"/>
      <c r="EVF30" s="91"/>
      <c r="EVG30" s="91"/>
      <c r="EVH30" s="91"/>
      <c r="EVI30" s="91"/>
      <c r="EVJ30" s="91"/>
      <c r="EVK30" s="91"/>
      <c r="EVL30" s="91"/>
      <c r="EVM30" s="91"/>
      <c r="EVN30" s="91"/>
      <c r="EVO30" s="91"/>
      <c r="EVP30" s="91"/>
      <c r="EVQ30" s="91"/>
      <c r="EVR30" s="91"/>
      <c r="EVS30" s="91"/>
      <c r="EVT30" s="91"/>
      <c r="EVU30" s="91"/>
      <c r="EVV30" s="91"/>
      <c r="EVW30" s="91"/>
      <c r="EVX30" s="91"/>
      <c r="EVY30" s="91"/>
      <c r="EVZ30" s="91"/>
      <c r="EWA30" s="91"/>
      <c r="EWB30" s="91"/>
      <c r="EWC30" s="91"/>
      <c r="EWD30" s="91"/>
      <c r="EWE30" s="91"/>
      <c r="EWF30" s="91"/>
      <c r="EWG30" s="91"/>
      <c r="EWH30" s="91"/>
      <c r="EWI30" s="91"/>
      <c r="EWJ30" s="91"/>
      <c r="EWK30" s="91"/>
      <c r="EWL30" s="91"/>
      <c r="EWM30" s="91"/>
      <c r="EWN30" s="91"/>
      <c r="EWO30" s="91"/>
      <c r="EWP30" s="91"/>
      <c r="EWQ30" s="91"/>
      <c r="EWR30" s="91"/>
      <c r="EWS30" s="91"/>
      <c r="EWT30" s="91"/>
      <c r="EWU30" s="91"/>
      <c r="EWV30" s="91"/>
      <c r="EWW30" s="91"/>
      <c r="EWX30" s="91"/>
      <c r="EWY30" s="91"/>
      <c r="EWZ30" s="91"/>
      <c r="EXA30" s="91"/>
      <c r="EXB30" s="91"/>
      <c r="EXC30" s="91"/>
      <c r="EXD30" s="91"/>
      <c r="EXE30" s="91"/>
      <c r="EXF30" s="91"/>
      <c r="EXG30" s="91"/>
      <c r="EXH30" s="91"/>
      <c r="EXI30" s="91"/>
      <c r="EXJ30" s="91"/>
      <c r="EXK30" s="91"/>
      <c r="EXL30" s="91"/>
      <c r="EXM30" s="91"/>
      <c r="EXN30" s="91"/>
      <c r="EXO30" s="91"/>
      <c r="EXP30" s="91"/>
      <c r="EXQ30" s="91"/>
      <c r="EXR30" s="91"/>
      <c r="EXS30" s="91"/>
      <c r="EXT30" s="91"/>
      <c r="EXU30" s="91"/>
      <c r="EXV30" s="91"/>
      <c r="EXW30" s="91"/>
      <c r="EXX30" s="91"/>
      <c r="EXY30" s="91"/>
      <c r="EXZ30" s="91"/>
      <c r="EYA30" s="91"/>
      <c r="EYB30" s="91"/>
      <c r="EYC30" s="91"/>
      <c r="EYD30" s="91"/>
      <c r="EYE30" s="91"/>
      <c r="EYF30" s="91"/>
      <c r="EYG30" s="91"/>
      <c r="EYH30" s="91"/>
      <c r="EYI30" s="91"/>
      <c r="EYJ30" s="91"/>
      <c r="EYK30" s="91"/>
      <c r="EYL30" s="91"/>
      <c r="EYM30" s="91"/>
      <c r="EYN30" s="91"/>
      <c r="EYO30" s="91"/>
      <c r="EYP30" s="91"/>
      <c r="EYQ30" s="91"/>
      <c r="EYR30" s="91"/>
      <c r="EYS30" s="91"/>
      <c r="EYT30" s="91"/>
      <c r="EYU30" s="91"/>
      <c r="EYV30" s="91"/>
      <c r="EYW30" s="91"/>
      <c r="EYX30" s="91"/>
      <c r="EYY30" s="91"/>
      <c r="EYZ30" s="91"/>
      <c r="EZA30" s="91"/>
      <c r="EZB30" s="91"/>
      <c r="EZC30" s="91"/>
      <c r="EZD30" s="91"/>
      <c r="EZE30" s="91"/>
      <c r="EZF30" s="91"/>
      <c r="EZG30" s="91"/>
      <c r="EZH30" s="91"/>
      <c r="EZI30" s="91"/>
      <c r="EZJ30" s="91"/>
      <c r="EZK30" s="91"/>
      <c r="EZL30" s="91"/>
      <c r="EZM30" s="91"/>
      <c r="EZN30" s="91"/>
      <c r="EZO30" s="91"/>
      <c r="EZP30" s="91"/>
      <c r="EZQ30" s="91"/>
      <c r="EZR30" s="91"/>
      <c r="EZS30" s="91"/>
      <c r="EZT30" s="91"/>
      <c r="EZU30" s="91"/>
      <c r="EZV30" s="91"/>
      <c r="EZW30" s="91"/>
      <c r="EZX30" s="91"/>
      <c r="EZY30" s="91"/>
      <c r="EZZ30" s="91"/>
      <c r="FAA30" s="91"/>
      <c r="FAB30" s="91"/>
      <c r="FAC30" s="91"/>
      <c r="FAD30" s="91"/>
      <c r="FAE30" s="91"/>
      <c r="FAF30" s="91"/>
      <c r="FAG30" s="91"/>
      <c r="FAH30" s="91"/>
      <c r="FAI30" s="91"/>
      <c r="FAJ30" s="91"/>
      <c r="FAK30" s="91"/>
      <c r="FAL30" s="91"/>
      <c r="FAM30" s="91"/>
      <c r="FAN30" s="91"/>
      <c r="FAO30" s="91"/>
      <c r="FAP30" s="91"/>
      <c r="FAQ30" s="91"/>
      <c r="FAR30" s="91"/>
      <c r="FAS30" s="91"/>
      <c r="FAT30" s="91"/>
      <c r="FAU30" s="91"/>
      <c r="FAV30" s="91"/>
      <c r="FAW30" s="91"/>
      <c r="FAX30" s="91"/>
      <c r="FAY30" s="91"/>
      <c r="FAZ30" s="91"/>
      <c r="FBA30" s="91"/>
      <c r="FBB30" s="91"/>
      <c r="FBC30" s="91"/>
      <c r="FBD30" s="91"/>
      <c r="FBE30" s="91"/>
      <c r="FBF30" s="91"/>
      <c r="FBG30" s="91"/>
      <c r="FBH30" s="91"/>
      <c r="FBI30" s="91"/>
      <c r="FBJ30" s="91"/>
      <c r="FBK30" s="91"/>
      <c r="FBL30" s="91"/>
      <c r="FBM30" s="91"/>
      <c r="FBN30" s="91"/>
      <c r="FBO30" s="91"/>
      <c r="FBP30" s="91"/>
      <c r="FBQ30" s="91"/>
      <c r="FBR30" s="91"/>
      <c r="FBS30" s="91"/>
      <c r="FBT30" s="91"/>
      <c r="FBU30" s="91"/>
      <c r="FBV30" s="91"/>
      <c r="FBW30" s="91"/>
      <c r="FBX30" s="91"/>
      <c r="FBY30" s="91"/>
      <c r="FBZ30" s="91"/>
      <c r="FCA30" s="91"/>
      <c r="FCB30" s="91"/>
      <c r="FCC30" s="91"/>
      <c r="FCD30" s="91"/>
      <c r="FCE30" s="91"/>
      <c r="FCF30" s="91"/>
      <c r="FCG30" s="91"/>
      <c r="FCH30" s="91"/>
      <c r="FCI30" s="91"/>
      <c r="FCJ30" s="91"/>
      <c r="FCK30" s="91"/>
      <c r="FCL30" s="91"/>
      <c r="FCM30" s="91"/>
      <c r="FCN30" s="91"/>
      <c r="FCO30" s="91"/>
      <c r="FCP30" s="91"/>
      <c r="FCQ30" s="91"/>
      <c r="FCR30" s="91"/>
      <c r="FCS30" s="91"/>
      <c r="FCT30" s="91"/>
      <c r="FCU30" s="91"/>
      <c r="FCV30" s="91"/>
      <c r="FCW30" s="91"/>
      <c r="FCX30" s="91"/>
      <c r="FCY30" s="91"/>
      <c r="FCZ30" s="91"/>
      <c r="FDA30" s="91"/>
      <c r="FDB30" s="91"/>
      <c r="FDC30" s="91"/>
      <c r="FDD30" s="91"/>
      <c r="FDE30" s="91"/>
      <c r="FDF30" s="91"/>
      <c r="FDG30" s="91"/>
      <c r="FDH30" s="91"/>
      <c r="FDI30" s="91"/>
      <c r="FDJ30" s="91"/>
      <c r="FDK30" s="91"/>
      <c r="FDL30" s="91"/>
      <c r="FDM30" s="91"/>
      <c r="FDN30" s="91"/>
      <c r="FDO30" s="91"/>
      <c r="FDP30" s="91"/>
      <c r="FDQ30" s="91"/>
      <c r="FDR30" s="91"/>
      <c r="FDS30" s="91"/>
      <c r="FDT30" s="91"/>
      <c r="FDU30" s="91"/>
      <c r="FDV30" s="91"/>
      <c r="FDW30" s="91"/>
      <c r="FDX30" s="91"/>
      <c r="FDY30" s="91"/>
      <c r="FDZ30" s="91"/>
      <c r="FEA30" s="91"/>
      <c r="FEB30" s="91"/>
      <c r="FEC30" s="91"/>
      <c r="FED30" s="91"/>
      <c r="FEE30" s="91"/>
      <c r="FEF30" s="91"/>
      <c r="FEG30" s="91"/>
      <c r="FEH30" s="91"/>
      <c r="FEI30" s="91"/>
      <c r="FEJ30" s="91"/>
      <c r="FEK30" s="91"/>
      <c r="FEL30" s="91"/>
      <c r="FEM30" s="91"/>
      <c r="FEN30" s="91"/>
      <c r="FEO30" s="91"/>
      <c r="FEP30" s="91"/>
      <c r="FEQ30" s="91"/>
      <c r="FER30" s="91"/>
      <c r="FES30" s="91"/>
      <c r="FET30" s="91"/>
      <c r="FEU30" s="91"/>
      <c r="FEV30" s="91"/>
      <c r="FEW30" s="91"/>
      <c r="FEX30" s="91"/>
      <c r="FEY30" s="91"/>
      <c r="FEZ30" s="91"/>
      <c r="FFA30" s="91"/>
      <c r="FFB30" s="91"/>
      <c r="FFC30" s="91"/>
      <c r="FFD30" s="91"/>
      <c r="FFE30" s="91"/>
      <c r="FFF30" s="91"/>
      <c r="FFG30" s="91"/>
      <c r="FFH30" s="91"/>
      <c r="FFI30" s="91"/>
      <c r="FFJ30" s="91"/>
      <c r="FFK30" s="91"/>
      <c r="FFL30" s="91"/>
      <c r="FFM30" s="91"/>
      <c r="FFN30" s="91"/>
      <c r="FFO30" s="91"/>
      <c r="FFP30" s="91"/>
      <c r="FFQ30" s="91"/>
      <c r="FFR30" s="91"/>
      <c r="FFS30" s="91"/>
      <c r="FFT30" s="91"/>
      <c r="FFU30" s="91"/>
      <c r="FFV30" s="91"/>
      <c r="FFW30" s="91"/>
      <c r="FFX30" s="91"/>
      <c r="FFY30" s="91"/>
      <c r="FFZ30" s="91"/>
      <c r="FGA30" s="91"/>
      <c r="FGB30" s="91"/>
      <c r="FGC30" s="91"/>
      <c r="FGD30" s="91"/>
      <c r="FGE30" s="91"/>
      <c r="FGF30" s="91"/>
      <c r="FGG30" s="91"/>
      <c r="FGH30" s="91"/>
      <c r="FGI30" s="91"/>
      <c r="FGJ30" s="91"/>
      <c r="FGK30" s="91"/>
      <c r="FGL30" s="91"/>
      <c r="FGM30" s="91"/>
      <c r="FGN30" s="91"/>
      <c r="FGO30" s="91"/>
      <c r="FGP30" s="91"/>
      <c r="FGQ30" s="91"/>
      <c r="FGR30" s="91"/>
      <c r="FGS30" s="91"/>
      <c r="FGT30" s="91"/>
      <c r="FGU30" s="91"/>
      <c r="FGV30" s="91"/>
      <c r="FGW30" s="91"/>
      <c r="FGX30" s="91"/>
      <c r="FGY30" s="91"/>
      <c r="FGZ30" s="91"/>
      <c r="FHA30" s="91"/>
      <c r="FHB30" s="91"/>
      <c r="FHC30" s="91"/>
      <c r="FHD30" s="91"/>
      <c r="FHE30" s="91"/>
      <c r="FHF30" s="91"/>
      <c r="FHG30" s="91"/>
      <c r="FHH30" s="91"/>
      <c r="FHI30" s="91"/>
      <c r="FHJ30" s="91"/>
      <c r="FHK30" s="91"/>
      <c r="FHL30" s="91"/>
      <c r="FHM30" s="91"/>
      <c r="FHN30" s="91"/>
      <c r="FHO30" s="91"/>
      <c r="FHP30" s="91"/>
      <c r="FHQ30" s="91"/>
      <c r="FHR30" s="91"/>
      <c r="FHS30" s="91"/>
      <c r="FHT30" s="91"/>
      <c r="FHU30" s="91"/>
      <c r="FHV30" s="91"/>
      <c r="FHW30" s="91"/>
      <c r="FHX30" s="91"/>
      <c r="FHY30" s="91"/>
      <c r="FHZ30" s="91"/>
      <c r="FIA30" s="91"/>
      <c r="FIB30" s="91"/>
      <c r="FIC30" s="91"/>
      <c r="FID30" s="91"/>
      <c r="FIE30" s="91"/>
      <c r="FIF30" s="91"/>
      <c r="FIG30" s="91"/>
      <c r="FIH30" s="91"/>
      <c r="FII30" s="91"/>
      <c r="FIJ30" s="91"/>
      <c r="FIK30" s="91"/>
      <c r="FIL30" s="91"/>
      <c r="FIM30" s="91"/>
      <c r="FIN30" s="91"/>
      <c r="FIO30" s="91"/>
      <c r="FIP30" s="91"/>
      <c r="FIQ30" s="91"/>
      <c r="FIR30" s="91"/>
      <c r="FIS30" s="91"/>
      <c r="FIT30" s="91"/>
      <c r="FIU30" s="91"/>
      <c r="FIV30" s="91"/>
      <c r="FIW30" s="91"/>
      <c r="FIX30" s="91"/>
      <c r="FIY30" s="91"/>
      <c r="FIZ30" s="91"/>
      <c r="FJA30" s="91"/>
      <c r="FJB30" s="91"/>
      <c r="FJC30" s="91"/>
      <c r="FJD30" s="91"/>
      <c r="FJE30" s="91"/>
      <c r="FJF30" s="91"/>
      <c r="FJG30" s="91"/>
      <c r="FJH30" s="91"/>
      <c r="FJI30" s="91"/>
      <c r="FJJ30" s="91"/>
      <c r="FJK30" s="91"/>
      <c r="FJL30" s="91"/>
      <c r="FJM30" s="91"/>
      <c r="FJN30" s="91"/>
      <c r="FJO30" s="91"/>
      <c r="FJP30" s="91"/>
      <c r="FJQ30" s="91"/>
      <c r="FJR30" s="91"/>
      <c r="FJS30" s="91"/>
      <c r="FJT30" s="91"/>
      <c r="FJU30" s="91"/>
      <c r="FJV30" s="91"/>
      <c r="FJW30" s="91"/>
      <c r="FJX30" s="91"/>
      <c r="FJY30" s="91"/>
      <c r="FJZ30" s="91"/>
      <c r="FKA30" s="91"/>
      <c r="FKB30" s="91"/>
      <c r="FKC30" s="91"/>
      <c r="FKD30" s="91"/>
      <c r="FKE30" s="91"/>
      <c r="FKF30" s="91"/>
      <c r="FKG30" s="91"/>
      <c r="FKH30" s="91"/>
      <c r="FKI30" s="91"/>
      <c r="FKJ30" s="91"/>
      <c r="FKK30" s="91"/>
      <c r="FKL30" s="91"/>
      <c r="FKM30" s="91"/>
      <c r="FKN30" s="91"/>
      <c r="FKO30" s="91"/>
      <c r="FKP30" s="91"/>
      <c r="FKQ30" s="91"/>
      <c r="FKR30" s="91"/>
      <c r="FKS30" s="91"/>
      <c r="FKT30" s="91"/>
      <c r="FKU30" s="91"/>
      <c r="FKV30" s="91"/>
      <c r="FKW30" s="91"/>
      <c r="FKX30" s="91"/>
      <c r="FKY30" s="91"/>
      <c r="FKZ30" s="91"/>
      <c r="FLA30" s="91"/>
      <c r="FLB30" s="91"/>
      <c r="FLC30" s="91"/>
      <c r="FLD30" s="91"/>
      <c r="FLE30" s="91"/>
      <c r="FLF30" s="91"/>
      <c r="FLG30" s="91"/>
      <c r="FLH30" s="91"/>
      <c r="FLI30" s="91"/>
      <c r="FLJ30" s="91"/>
      <c r="FLK30" s="91"/>
      <c r="FLL30" s="91"/>
      <c r="FLM30" s="91"/>
      <c r="FLN30" s="91"/>
      <c r="FLO30" s="91"/>
      <c r="FLP30" s="91"/>
      <c r="FLQ30" s="91"/>
      <c r="FLR30" s="91"/>
      <c r="FLS30" s="91"/>
      <c r="FLT30" s="91"/>
      <c r="FLU30" s="91"/>
      <c r="FLV30" s="91"/>
      <c r="FLW30" s="91"/>
      <c r="FLX30" s="91"/>
      <c r="FLY30" s="91"/>
      <c r="FLZ30" s="91"/>
      <c r="FMA30" s="91"/>
      <c r="FMB30" s="91"/>
      <c r="FMC30" s="91"/>
      <c r="FMD30" s="91"/>
      <c r="FME30" s="91"/>
      <c r="FMF30" s="91"/>
      <c r="FMG30" s="91"/>
      <c r="FMH30" s="91"/>
      <c r="FMI30" s="91"/>
      <c r="FMJ30" s="91"/>
      <c r="FMK30" s="91"/>
      <c r="FML30" s="91"/>
      <c r="FMM30" s="91"/>
      <c r="FMN30" s="91"/>
      <c r="FMO30" s="91"/>
      <c r="FMP30" s="91"/>
      <c r="FMQ30" s="91"/>
      <c r="FMR30" s="91"/>
      <c r="FMS30" s="91"/>
      <c r="FMT30" s="91"/>
      <c r="FMU30" s="91"/>
      <c r="FMV30" s="91"/>
      <c r="FMW30" s="91"/>
      <c r="FMX30" s="91"/>
      <c r="FMY30" s="91"/>
      <c r="FMZ30" s="91"/>
      <c r="FNA30" s="91"/>
      <c r="FNB30" s="91"/>
      <c r="FNC30" s="91"/>
      <c r="FND30" s="91"/>
      <c r="FNE30" s="91"/>
      <c r="FNF30" s="91"/>
      <c r="FNG30" s="91"/>
      <c r="FNH30" s="91"/>
      <c r="FNI30" s="91"/>
      <c r="FNJ30" s="91"/>
      <c r="FNK30" s="91"/>
      <c r="FNL30" s="91"/>
      <c r="FNM30" s="91"/>
      <c r="FNN30" s="91"/>
      <c r="FNO30" s="91"/>
      <c r="FNP30" s="91"/>
      <c r="FNQ30" s="91"/>
      <c r="FNR30" s="91"/>
      <c r="FNS30" s="91"/>
      <c r="FNT30" s="91"/>
      <c r="FNU30" s="91"/>
      <c r="FNV30" s="91"/>
      <c r="FNW30" s="91"/>
      <c r="FNX30" s="91"/>
      <c r="FNY30" s="91"/>
      <c r="FNZ30" s="91"/>
      <c r="FOA30" s="91"/>
      <c r="FOB30" s="91"/>
      <c r="FOC30" s="91"/>
      <c r="FOD30" s="91"/>
      <c r="FOE30" s="91"/>
      <c r="FOF30" s="91"/>
      <c r="FOG30" s="91"/>
      <c r="FOH30" s="91"/>
      <c r="FOI30" s="91"/>
      <c r="FOJ30" s="91"/>
      <c r="FOK30" s="91"/>
      <c r="FOL30" s="91"/>
      <c r="FOM30" s="91"/>
      <c r="FON30" s="91"/>
      <c r="FOO30" s="91"/>
      <c r="FOP30" s="91"/>
      <c r="FOQ30" s="91"/>
      <c r="FOR30" s="91"/>
      <c r="FOS30" s="91"/>
      <c r="FOT30" s="91"/>
      <c r="FOU30" s="91"/>
      <c r="FOV30" s="91"/>
      <c r="FOW30" s="91"/>
      <c r="FOX30" s="91"/>
      <c r="FOY30" s="91"/>
      <c r="FOZ30" s="91"/>
      <c r="FPA30" s="91"/>
      <c r="FPB30" s="91"/>
      <c r="FPC30" s="91"/>
      <c r="FPD30" s="91"/>
      <c r="FPE30" s="91"/>
      <c r="FPF30" s="91"/>
      <c r="FPG30" s="91"/>
      <c r="FPH30" s="91"/>
      <c r="FPI30" s="91"/>
      <c r="FPJ30" s="91"/>
      <c r="FPK30" s="91"/>
      <c r="FPL30" s="91"/>
      <c r="FPM30" s="91"/>
      <c r="FPN30" s="91"/>
      <c r="FPO30" s="91"/>
      <c r="FPP30" s="91"/>
      <c r="FPQ30" s="91"/>
      <c r="FPR30" s="91"/>
      <c r="FPS30" s="91"/>
      <c r="FPT30" s="91"/>
      <c r="FPU30" s="91"/>
      <c r="FPV30" s="91"/>
      <c r="FPW30" s="91"/>
      <c r="FPX30" s="91"/>
      <c r="FPY30" s="91"/>
      <c r="FPZ30" s="91"/>
      <c r="FQA30" s="91"/>
      <c r="FQB30" s="91"/>
      <c r="FQC30" s="91"/>
      <c r="FQD30" s="91"/>
      <c r="FQE30" s="91"/>
      <c r="FQF30" s="91"/>
      <c r="FQG30" s="91"/>
      <c r="FQH30" s="91"/>
      <c r="FQI30" s="91"/>
      <c r="FQJ30" s="91"/>
      <c r="FQK30" s="91"/>
      <c r="FQL30" s="91"/>
      <c r="FQM30" s="91"/>
      <c r="FQN30" s="91"/>
      <c r="FQO30" s="91"/>
      <c r="FQP30" s="91"/>
      <c r="FQQ30" s="91"/>
      <c r="FQR30" s="91"/>
      <c r="FQS30" s="91"/>
      <c r="FQT30" s="91"/>
      <c r="FQU30" s="91"/>
      <c r="FQV30" s="91"/>
      <c r="FQW30" s="91"/>
      <c r="FQX30" s="91"/>
      <c r="FQY30" s="91"/>
      <c r="FQZ30" s="91"/>
      <c r="FRA30" s="91"/>
      <c r="FRB30" s="91"/>
      <c r="FRC30" s="91"/>
      <c r="FRD30" s="91"/>
      <c r="FRE30" s="91"/>
      <c r="FRF30" s="91"/>
      <c r="FRG30" s="91"/>
      <c r="FRH30" s="91"/>
      <c r="FRI30" s="91"/>
      <c r="FRJ30" s="91"/>
      <c r="FRK30" s="91"/>
      <c r="FRL30" s="91"/>
      <c r="FRM30" s="91"/>
      <c r="FRN30" s="91"/>
      <c r="FRO30" s="91"/>
      <c r="FRP30" s="91"/>
      <c r="FRQ30" s="91"/>
      <c r="FRR30" s="91"/>
      <c r="FRS30" s="91"/>
      <c r="FRT30" s="91"/>
      <c r="FRU30" s="91"/>
      <c r="FRV30" s="91"/>
      <c r="FRW30" s="91"/>
      <c r="FRX30" s="91"/>
      <c r="FRY30" s="91"/>
      <c r="FRZ30" s="91"/>
      <c r="FSA30" s="91"/>
      <c r="FSB30" s="91"/>
      <c r="FSC30" s="91"/>
      <c r="FSD30" s="91"/>
      <c r="FSE30" s="91"/>
      <c r="FSF30" s="91"/>
      <c r="FSG30" s="91"/>
      <c r="FSH30" s="91"/>
      <c r="FSI30" s="91"/>
      <c r="FSJ30" s="91"/>
      <c r="FSK30" s="91"/>
      <c r="FSL30" s="91"/>
      <c r="FSM30" s="91"/>
      <c r="FSN30" s="91"/>
      <c r="FSO30" s="91"/>
      <c r="FSP30" s="91"/>
      <c r="FSQ30" s="91"/>
      <c r="FSR30" s="91"/>
      <c r="FSS30" s="91"/>
      <c r="FST30" s="91"/>
      <c r="FSU30" s="91"/>
      <c r="FSV30" s="91"/>
      <c r="FSW30" s="91"/>
      <c r="FSX30" s="91"/>
      <c r="FSY30" s="91"/>
      <c r="FSZ30" s="91"/>
      <c r="FTA30" s="91"/>
      <c r="FTB30" s="91"/>
      <c r="FTC30" s="91"/>
      <c r="FTD30" s="91"/>
      <c r="FTE30" s="91"/>
      <c r="FTF30" s="91"/>
      <c r="FTG30" s="91"/>
      <c r="FTH30" s="91"/>
      <c r="FTI30" s="91"/>
      <c r="FTJ30" s="91"/>
      <c r="FTK30" s="91"/>
      <c r="FTL30" s="91"/>
      <c r="FTM30" s="91"/>
      <c r="FTN30" s="91"/>
      <c r="FTO30" s="91"/>
      <c r="FTP30" s="91"/>
      <c r="FTQ30" s="91"/>
      <c r="FTR30" s="91"/>
      <c r="FTS30" s="91"/>
      <c r="FTT30" s="91"/>
      <c r="FTU30" s="91"/>
      <c r="FTV30" s="91"/>
      <c r="FTW30" s="91"/>
      <c r="FTX30" s="91"/>
      <c r="FTY30" s="91"/>
      <c r="FTZ30" s="91"/>
      <c r="FUA30" s="91"/>
      <c r="FUB30" s="91"/>
      <c r="FUC30" s="91"/>
      <c r="FUD30" s="91"/>
      <c r="FUE30" s="91"/>
      <c r="FUF30" s="91"/>
      <c r="FUG30" s="91"/>
      <c r="FUH30" s="91"/>
      <c r="FUI30" s="91"/>
      <c r="FUJ30" s="91"/>
      <c r="FUK30" s="91"/>
      <c r="FUL30" s="91"/>
      <c r="FUM30" s="91"/>
      <c r="FUN30" s="91"/>
      <c r="FUO30" s="91"/>
      <c r="FUP30" s="91"/>
      <c r="FUQ30" s="91"/>
      <c r="FUR30" s="91"/>
      <c r="FUS30" s="91"/>
      <c r="FUT30" s="91"/>
      <c r="FUU30" s="91"/>
      <c r="FUV30" s="91"/>
      <c r="FUW30" s="91"/>
      <c r="FUX30" s="91"/>
      <c r="FUY30" s="91"/>
      <c r="FUZ30" s="91"/>
      <c r="FVA30" s="91"/>
      <c r="FVB30" s="91"/>
      <c r="FVC30" s="91"/>
      <c r="FVD30" s="91"/>
      <c r="FVE30" s="91"/>
      <c r="FVF30" s="91"/>
      <c r="FVG30" s="91"/>
      <c r="FVH30" s="91"/>
      <c r="FVI30" s="91"/>
      <c r="FVJ30" s="91"/>
      <c r="FVK30" s="91"/>
      <c r="FVL30" s="91"/>
      <c r="FVM30" s="91"/>
      <c r="FVN30" s="91"/>
      <c r="FVO30" s="91"/>
      <c r="FVP30" s="91"/>
      <c r="FVQ30" s="91"/>
      <c r="FVR30" s="91"/>
      <c r="FVS30" s="91"/>
      <c r="FVT30" s="91"/>
      <c r="FVU30" s="91"/>
      <c r="FVV30" s="91"/>
      <c r="FVW30" s="91"/>
      <c r="FVX30" s="91"/>
      <c r="FVY30" s="91"/>
      <c r="FVZ30" s="91"/>
      <c r="FWA30" s="91"/>
      <c r="FWB30" s="91"/>
      <c r="FWC30" s="91"/>
      <c r="FWD30" s="91"/>
      <c r="FWE30" s="91"/>
      <c r="FWF30" s="91"/>
      <c r="FWG30" s="91"/>
      <c r="FWH30" s="91"/>
      <c r="FWI30" s="91"/>
      <c r="FWJ30" s="91"/>
      <c r="FWK30" s="91"/>
      <c r="FWL30" s="91"/>
      <c r="FWM30" s="91"/>
      <c r="FWN30" s="91"/>
      <c r="FWO30" s="91"/>
      <c r="FWP30" s="91"/>
      <c r="FWQ30" s="91"/>
      <c r="FWR30" s="91"/>
      <c r="FWS30" s="91"/>
      <c r="FWT30" s="91"/>
      <c r="FWU30" s="91"/>
      <c r="FWV30" s="91"/>
      <c r="FWW30" s="91"/>
      <c r="FWX30" s="91"/>
      <c r="FWY30" s="91"/>
      <c r="FWZ30" s="91"/>
      <c r="FXA30" s="91"/>
      <c r="FXB30" s="91"/>
      <c r="FXC30" s="91"/>
      <c r="FXD30" s="91"/>
      <c r="FXE30" s="91"/>
      <c r="FXF30" s="91"/>
      <c r="FXG30" s="91"/>
      <c r="FXH30" s="91"/>
      <c r="FXI30" s="91"/>
      <c r="FXJ30" s="91"/>
      <c r="FXK30" s="91"/>
      <c r="FXL30" s="91"/>
      <c r="FXM30" s="91"/>
      <c r="FXN30" s="91"/>
      <c r="FXO30" s="91"/>
      <c r="FXP30" s="91"/>
      <c r="FXQ30" s="91"/>
      <c r="FXR30" s="91"/>
      <c r="FXS30" s="91"/>
      <c r="FXT30" s="91"/>
      <c r="FXU30" s="91"/>
      <c r="FXV30" s="91"/>
      <c r="FXW30" s="91"/>
      <c r="FXX30" s="91"/>
      <c r="FXY30" s="91"/>
      <c r="FXZ30" s="91"/>
      <c r="FYA30" s="91"/>
      <c r="FYB30" s="91"/>
      <c r="FYC30" s="91"/>
      <c r="FYD30" s="91"/>
      <c r="FYE30" s="91"/>
      <c r="FYF30" s="91"/>
      <c r="FYG30" s="91"/>
      <c r="FYH30" s="91"/>
      <c r="FYI30" s="91"/>
      <c r="FYJ30" s="91"/>
      <c r="FYK30" s="91"/>
      <c r="FYL30" s="91"/>
      <c r="FYM30" s="91"/>
      <c r="FYN30" s="91"/>
      <c r="FYO30" s="91"/>
      <c r="FYP30" s="91"/>
      <c r="FYQ30" s="91"/>
      <c r="FYR30" s="91"/>
      <c r="FYS30" s="91"/>
      <c r="FYT30" s="91"/>
      <c r="FYU30" s="91"/>
      <c r="FYV30" s="91"/>
      <c r="FYW30" s="91"/>
      <c r="FYX30" s="91"/>
      <c r="FYY30" s="91"/>
      <c r="FYZ30" s="91"/>
      <c r="FZA30" s="91"/>
      <c r="FZB30" s="91"/>
      <c r="FZC30" s="91"/>
      <c r="FZD30" s="91"/>
      <c r="FZE30" s="91"/>
      <c r="FZF30" s="91"/>
      <c r="FZG30" s="91"/>
      <c r="FZH30" s="91"/>
      <c r="FZI30" s="91"/>
      <c r="FZJ30" s="91"/>
      <c r="FZK30" s="91"/>
      <c r="FZL30" s="91"/>
      <c r="FZM30" s="91"/>
      <c r="FZN30" s="91"/>
      <c r="FZO30" s="91"/>
      <c r="FZP30" s="91"/>
      <c r="FZQ30" s="91"/>
      <c r="FZR30" s="91"/>
      <c r="FZS30" s="91"/>
      <c r="FZT30" s="91"/>
      <c r="FZU30" s="91"/>
      <c r="FZV30" s="91"/>
      <c r="FZW30" s="91"/>
      <c r="FZX30" s="91"/>
      <c r="FZY30" s="91"/>
      <c r="FZZ30" s="91"/>
      <c r="GAA30" s="91"/>
      <c r="GAB30" s="91"/>
      <c r="GAC30" s="91"/>
      <c r="GAD30" s="91"/>
      <c r="GAE30" s="91"/>
      <c r="GAF30" s="91"/>
      <c r="GAG30" s="91"/>
      <c r="GAH30" s="91"/>
      <c r="GAI30" s="91"/>
      <c r="GAJ30" s="91"/>
      <c r="GAK30" s="91"/>
      <c r="GAL30" s="91"/>
      <c r="GAM30" s="91"/>
      <c r="GAN30" s="91"/>
      <c r="GAO30" s="91"/>
      <c r="GAP30" s="91"/>
      <c r="GAQ30" s="91"/>
      <c r="GAR30" s="91"/>
      <c r="GAS30" s="91"/>
      <c r="GAT30" s="91"/>
      <c r="GAU30" s="91"/>
      <c r="GAV30" s="91"/>
      <c r="GAW30" s="91"/>
      <c r="GAX30" s="91"/>
      <c r="GAY30" s="91"/>
      <c r="GAZ30" s="91"/>
      <c r="GBA30" s="91"/>
      <c r="GBB30" s="91"/>
      <c r="GBC30" s="91"/>
      <c r="GBD30" s="91"/>
      <c r="GBE30" s="91"/>
      <c r="GBF30" s="91"/>
      <c r="GBG30" s="91"/>
      <c r="GBH30" s="91"/>
      <c r="GBI30" s="91"/>
      <c r="GBJ30" s="91"/>
      <c r="GBK30" s="91"/>
      <c r="GBL30" s="91"/>
      <c r="GBM30" s="91"/>
      <c r="GBN30" s="91"/>
      <c r="GBO30" s="91"/>
      <c r="GBP30" s="91"/>
      <c r="GBQ30" s="91"/>
      <c r="GBR30" s="91"/>
      <c r="GBS30" s="91"/>
      <c r="GBT30" s="91"/>
      <c r="GBU30" s="91"/>
      <c r="GBV30" s="91"/>
      <c r="GBW30" s="91"/>
      <c r="GBX30" s="91"/>
      <c r="GBY30" s="91"/>
      <c r="GBZ30" s="91"/>
      <c r="GCA30" s="91"/>
      <c r="GCB30" s="91"/>
      <c r="GCC30" s="91"/>
      <c r="GCD30" s="91"/>
      <c r="GCE30" s="91"/>
      <c r="GCF30" s="91"/>
      <c r="GCG30" s="91"/>
      <c r="GCH30" s="91"/>
      <c r="GCI30" s="91"/>
      <c r="GCJ30" s="91"/>
      <c r="GCK30" s="91"/>
      <c r="GCL30" s="91"/>
      <c r="GCM30" s="91"/>
      <c r="GCN30" s="91"/>
      <c r="GCO30" s="91"/>
      <c r="GCP30" s="91"/>
      <c r="GCQ30" s="91"/>
      <c r="GCR30" s="91"/>
      <c r="GCS30" s="91"/>
      <c r="GCT30" s="91"/>
      <c r="GCU30" s="91"/>
      <c r="GCV30" s="91"/>
      <c r="GCW30" s="91"/>
      <c r="GCX30" s="91"/>
      <c r="GCY30" s="91"/>
      <c r="GCZ30" s="91"/>
      <c r="GDA30" s="91"/>
      <c r="GDB30" s="91"/>
      <c r="GDC30" s="91"/>
      <c r="GDD30" s="91"/>
      <c r="GDE30" s="91"/>
      <c r="GDF30" s="91"/>
      <c r="GDG30" s="91"/>
      <c r="GDH30" s="91"/>
      <c r="GDI30" s="91"/>
      <c r="GDJ30" s="91"/>
      <c r="GDK30" s="91"/>
      <c r="GDL30" s="91"/>
      <c r="GDM30" s="91"/>
      <c r="GDN30" s="91"/>
      <c r="GDO30" s="91"/>
      <c r="GDP30" s="91"/>
      <c r="GDQ30" s="91"/>
      <c r="GDR30" s="91"/>
      <c r="GDS30" s="91"/>
      <c r="GDT30" s="91"/>
      <c r="GDU30" s="91"/>
      <c r="GDV30" s="91"/>
      <c r="GDW30" s="91"/>
      <c r="GDX30" s="91"/>
      <c r="GDY30" s="91"/>
      <c r="GDZ30" s="91"/>
      <c r="GEA30" s="91"/>
      <c r="GEB30" s="91"/>
      <c r="GEC30" s="91"/>
      <c r="GED30" s="91"/>
      <c r="GEE30" s="91"/>
      <c r="GEF30" s="91"/>
      <c r="GEG30" s="91"/>
      <c r="GEH30" s="91"/>
      <c r="GEI30" s="91"/>
      <c r="GEJ30" s="91"/>
      <c r="GEK30" s="91"/>
      <c r="GEL30" s="91"/>
      <c r="GEM30" s="91"/>
      <c r="GEN30" s="91"/>
      <c r="GEO30" s="91"/>
      <c r="GEP30" s="91"/>
      <c r="GEQ30" s="91"/>
      <c r="GER30" s="91"/>
      <c r="GES30" s="91"/>
      <c r="GET30" s="91"/>
      <c r="GEU30" s="91"/>
      <c r="GEV30" s="91"/>
      <c r="GEW30" s="91"/>
      <c r="GEX30" s="91"/>
      <c r="GEY30" s="91"/>
      <c r="GEZ30" s="91"/>
      <c r="GFA30" s="91"/>
      <c r="GFB30" s="91"/>
      <c r="GFC30" s="91"/>
      <c r="GFD30" s="91"/>
      <c r="GFE30" s="91"/>
      <c r="GFF30" s="91"/>
      <c r="GFG30" s="91"/>
      <c r="GFH30" s="91"/>
      <c r="GFI30" s="91"/>
      <c r="GFJ30" s="91"/>
      <c r="GFK30" s="91"/>
      <c r="GFL30" s="91"/>
      <c r="GFM30" s="91"/>
      <c r="GFN30" s="91"/>
      <c r="GFO30" s="91"/>
      <c r="GFP30" s="91"/>
      <c r="GFQ30" s="91"/>
      <c r="GFR30" s="91"/>
      <c r="GFS30" s="91"/>
      <c r="GFT30" s="91"/>
      <c r="GFU30" s="91"/>
      <c r="GFV30" s="91"/>
      <c r="GFW30" s="91"/>
      <c r="GFX30" s="91"/>
      <c r="GFY30" s="91"/>
      <c r="GFZ30" s="91"/>
      <c r="GGA30" s="91"/>
      <c r="GGB30" s="91"/>
      <c r="GGC30" s="91"/>
      <c r="GGD30" s="91"/>
      <c r="GGE30" s="91"/>
      <c r="GGF30" s="91"/>
      <c r="GGG30" s="91"/>
      <c r="GGH30" s="91"/>
      <c r="GGI30" s="91"/>
      <c r="GGJ30" s="91"/>
      <c r="GGK30" s="91"/>
      <c r="GGL30" s="91"/>
      <c r="GGM30" s="91"/>
      <c r="GGN30" s="91"/>
      <c r="GGO30" s="91"/>
      <c r="GGP30" s="91"/>
      <c r="GGQ30" s="91"/>
      <c r="GGR30" s="91"/>
      <c r="GGS30" s="91"/>
      <c r="GGT30" s="91"/>
      <c r="GGU30" s="91"/>
      <c r="GGV30" s="91"/>
      <c r="GGW30" s="91"/>
      <c r="GGX30" s="91"/>
      <c r="GGY30" s="91"/>
      <c r="GGZ30" s="91"/>
      <c r="GHA30" s="91"/>
      <c r="GHB30" s="91"/>
      <c r="GHC30" s="91"/>
      <c r="GHD30" s="91"/>
      <c r="GHE30" s="91"/>
      <c r="GHF30" s="91"/>
      <c r="GHG30" s="91"/>
      <c r="GHH30" s="91"/>
      <c r="GHI30" s="91"/>
      <c r="GHJ30" s="91"/>
      <c r="GHK30" s="91"/>
      <c r="GHL30" s="91"/>
      <c r="GHM30" s="91"/>
      <c r="GHN30" s="91"/>
      <c r="GHO30" s="91"/>
      <c r="GHP30" s="91"/>
      <c r="GHQ30" s="91"/>
      <c r="GHR30" s="91"/>
      <c r="GHS30" s="91"/>
      <c r="GHT30" s="91"/>
      <c r="GHU30" s="91"/>
      <c r="GHV30" s="91"/>
      <c r="GHW30" s="91"/>
      <c r="GHX30" s="91"/>
      <c r="GHY30" s="91"/>
      <c r="GHZ30" s="91"/>
      <c r="GIA30" s="91"/>
      <c r="GIB30" s="91"/>
      <c r="GIC30" s="91"/>
      <c r="GID30" s="91"/>
      <c r="GIE30" s="91"/>
      <c r="GIF30" s="91"/>
      <c r="GIG30" s="91"/>
      <c r="GIH30" s="91"/>
      <c r="GII30" s="91"/>
      <c r="GIJ30" s="91"/>
      <c r="GIK30" s="91"/>
      <c r="GIL30" s="91"/>
      <c r="GIM30" s="91"/>
      <c r="GIN30" s="91"/>
      <c r="GIO30" s="91"/>
      <c r="GIP30" s="91"/>
      <c r="GIQ30" s="91"/>
      <c r="GIR30" s="91"/>
      <c r="GIS30" s="91"/>
      <c r="GIT30" s="91"/>
      <c r="GIU30" s="91"/>
      <c r="GIV30" s="91"/>
      <c r="GIW30" s="91"/>
      <c r="GIX30" s="91"/>
      <c r="GIY30" s="91"/>
      <c r="GIZ30" s="91"/>
      <c r="GJA30" s="91"/>
      <c r="GJB30" s="91"/>
      <c r="GJC30" s="91"/>
      <c r="GJD30" s="91"/>
      <c r="GJE30" s="91"/>
      <c r="GJF30" s="91"/>
      <c r="GJG30" s="91"/>
      <c r="GJH30" s="91"/>
      <c r="GJI30" s="91"/>
      <c r="GJJ30" s="91"/>
      <c r="GJK30" s="91"/>
      <c r="GJL30" s="91"/>
      <c r="GJM30" s="91"/>
      <c r="GJN30" s="91"/>
      <c r="GJO30" s="91"/>
      <c r="GJP30" s="91"/>
      <c r="GJQ30" s="91"/>
      <c r="GJR30" s="91"/>
      <c r="GJS30" s="91"/>
      <c r="GJT30" s="91"/>
      <c r="GJU30" s="91"/>
      <c r="GJV30" s="91"/>
      <c r="GJW30" s="91"/>
      <c r="GJX30" s="91"/>
      <c r="GJY30" s="91"/>
      <c r="GJZ30" s="91"/>
      <c r="GKA30" s="91"/>
      <c r="GKB30" s="91"/>
      <c r="GKC30" s="91"/>
      <c r="GKD30" s="91"/>
      <c r="GKE30" s="91"/>
      <c r="GKF30" s="91"/>
      <c r="GKG30" s="91"/>
      <c r="GKH30" s="91"/>
      <c r="GKI30" s="91"/>
      <c r="GKJ30" s="91"/>
      <c r="GKK30" s="91"/>
      <c r="GKL30" s="91"/>
      <c r="GKM30" s="91"/>
      <c r="GKN30" s="91"/>
      <c r="GKO30" s="91"/>
      <c r="GKP30" s="91"/>
      <c r="GKQ30" s="91"/>
      <c r="GKR30" s="91"/>
      <c r="GKS30" s="91"/>
      <c r="GKT30" s="91"/>
      <c r="GKU30" s="91"/>
      <c r="GKV30" s="91"/>
      <c r="GKW30" s="91"/>
      <c r="GKX30" s="91"/>
      <c r="GKY30" s="91"/>
      <c r="GKZ30" s="91"/>
      <c r="GLA30" s="91"/>
      <c r="GLB30" s="91"/>
      <c r="GLC30" s="91"/>
      <c r="GLD30" s="91"/>
      <c r="GLE30" s="91"/>
      <c r="GLF30" s="91"/>
      <c r="GLG30" s="91"/>
      <c r="GLH30" s="91"/>
      <c r="GLI30" s="91"/>
      <c r="GLJ30" s="91"/>
      <c r="GLK30" s="91"/>
      <c r="GLL30" s="91"/>
      <c r="GLM30" s="91"/>
      <c r="GLN30" s="91"/>
      <c r="GLO30" s="91"/>
      <c r="GLP30" s="91"/>
      <c r="GLQ30" s="91"/>
      <c r="GLR30" s="91"/>
      <c r="GLS30" s="91"/>
      <c r="GLT30" s="91"/>
      <c r="GLU30" s="91"/>
      <c r="GLV30" s="91"/>
      <c r="GLW30" s="91"/>
      <c r="GLX30" s="91"/>
      <c r="GLY30" s="91"/>
      <c r="GLZ30" s="91"/>
      <c r="GMA30" s="91"/>
      <c r="GMB30" s="91"/>
      <c r="GMC30" s="91"/>
      <c r="GMD30" s="91"/>
      <c r="GME30" s="91"/>
      <c r="GMF30" s="91"/>
      <c r="GMG30" s="91"/>
      <c r="GMH30" s="91"/>
      <c r="GMI30" s="91"/>
      <c r="GMJ30" s="91"/>
      <c r="GMK30" s="91"/>
      <c r="GML30" s="91"/>
      <c r="GMM30" s="91"/>
      <c r="GMN30" s="91"/>
      <c r="GMO30" s="91"/>
      <c r="GMP30" s="91"/>
      <c r="GMQ30" s="91"/>
      <c r="GMR30" s="91"/>
      <c r="GMS30" s="91"/>
      <c r="GMT30" s="91"/>
      <c r="GMU30" s="91"/>
      <c r="GMV30" s="91"/>
      <c r="GMW30" s="91"/>
      <c r="GMX30" s="91"/>
      <c r="GMY30" s="91"/>
      <c r="GMZ30" s="91"/>
      <c r="GNA30" s="91"/>
      <c r="GNB30" s="91"/>
      <c r="GNC30" s="91"/>
      <c r="GND30" s="91"/>
      <c r="GNE30" s="91"/>
      <c r="GNF30" s="91"/>
      <c r="GNG30" s="91"/>
      <c r="GNH30" s="91"/>
      <c r="GNI30" s="91"/>
      <c r="GNJ30" s="91"/>
      <c r="GNK30" s="91"/>
      <c r="GNL30" s="91"/>
      <c r="GNM30" s="91"/>
      <c r="GNN30" s="91"/>
      <c r="GNO30" s="91"/>
      <c r="GNP30" s="91"/>
      <c r="GNQ30" s="91"/>
      <c r="GNR30" s="91"/>
      <c r="GNS30" s="91"/>
      <c r="GNT30" s="91"/>
      <c r="GNU30" s="91"/>
      <c r="GNV30" s="91"/>
      <c r="GNW30" s="91"/>
      <c r="GNX30" s="91"/>
      <c r="GNY30" s="91"/>
      <c r="GNZ30" s="91"/>
      <c r="GOA30" s="91"/>
      <c r="GOB30" s="91"/>
      <c r="GOC30" s="91"/>
      <c r="GOD30" s="91"/>
      <c r="GOE30" s="91"/>
      <c r="GOF30" s="91"/>
      <c r="GOG30" s="91"/>
      <c r="GOH30" s="91"/>
      <c r="GOI30" s="91"/>
      <c r="GOJ30" s="91"/>
      <c r="GOK30" s="91"/>
      <c r="GOL30" s="91"/>
      <c r="GOM30" s="91"/>
      <c r="GON30" s="91"/>
      <c r="GOO30" s="91"/>
      <c r="GOP30" s="91"/>
      <c r="GOQ30" s="91"/>
      <c r="GOR30" s="91"/>
      <c r="GOS30" s="91"/>
      <c r="GOT30" s="91"/>
      <c r="GOU30" s="91"/>
      <c r="GOV30" s="91"/>
      <c r="GOW30" s="91"/>
      <c r="GOX30" s="91"/>
      <c r="GOY30" s="91"/>
      <c r="GOZ30" s="91"/>
      <c r="GPA30" s="91"/>
      <c r="GPB30" s="91"/>
      <c r="GPC30" s="91"/>
      <c r="GPD30" s="91"/>
      <c r="GPE30" s="91"/>
      <c r="GPF30" s="91"/>
      <c r="GPG30" s="91"/>
      <c r="GPH30" s="91"/>
      <c r="GPI30" s="91"/>
      <c r="GPJ30" s="91"/>
      <c r="GPK30" s="91"/>
      <c r="GPL30" s="91"/>
      <c r="GPM30" s="91"/>
      <c r="GPN30" s="91"/>
      <c r="GPO30" s="91"/>
      <c r="GPP30" s="91"/>
      <c r="GPQ30" s="91"/>
      <c r="GPR30" s="91"/>
      <c r="GPS30" s="91"/>
      <c r="GPT30" s="91"/>
      <c r="GPU30" s="91"/>
      <c r="GPV30" s="91"/>
      <c r="GPW30" s="91"/>
      <c r="GPX30" s="91"/>
      <c r="GPY30" s="91"/>
      <c r="GPZ30" s="91"/>
      <c r="GQA30" s="91"/>
      <c r="GQB30" s="91"/>
      <c r="GQC30" s="91"/>
      <c r="GQD30" s="91"/>
      <c r="GQE30" s="91"/>
      <c r="GQF30" s="91"/>
      <c r="GQG30" s="91"/>
      <c r="GQH30" s="91"/>
      <c r="GQI30" s="91"/>
      <c r="GQJ30" s="91"/>
      <c r="GQK30" s="91"/>
      <c r="GQL30" s="91"/>
      <c r="GQM30" s="91"/>
      <c r="GQN30" s="91"/>
      <c r="GQO30" s="91"/>
      <c r="GQP30" s="91"/>
      <c r="GQQ30" s="91"/>
      <c r="GQR30" s="91"/>
      <c r="GQS30" s="91"/>
      <c r="GQT30" s="91"/>
      <c r="GQU30" s="91"/>
      <c r="GQV30" s="91"/>
      <c r="GQW30" s="91"/>
      <c r="GQX30" s="91"/>
      <c r="GQY30" s="91"/>
      <c r="GQZ30" s="91"/>
      <c r="GRA30" s="91"/>
      <c r="GRB30" s="91"/>
      <c r="GRC30" s="91"/>
      <c r="GRD30" s="91"/>
      <c r="GRE30" s="91"/>
      <c r="GRF30" s="91"/>
      <c r="GRG30" s="91"/>
      <c r="GRH30" s="91"/>
      <c r="GRI30" s="91"/>
      <c r="GRJ30" s="91"/>
      <c r="GRK30" s="91"/>
      <c r="GRL30" s="91"/>
      <c r="GRM30" s="91"/>
      <c r="GRN30" s="91"/>
      <c r="GRO30" s="91"/>
      <c r="GRP30" s="91"/>
      <c r="GRQ30" s="91"/>
      <c r="GRR30" s="91"/>
      <c r="GRS30" s="91"/>
      <c r="GRT30" s="91"/>
      <c r="GRU30" s="91"/>
      <c r="GRV30" s="91"/>
      <c r="GRW30" s="91"/>
      <c r="GRX30" s="91"/>
      <c r="GRY30" s="91"/>
      <c r="GRZ30" s="91"/>
      <c r="GSA30" s="91"/>
      <c r="GSB30" s="91"/>
      <c r="GSC30" s="91"/>
      <c r="GSD30" s="91"/>
      <c r="GSE30" s="91"/>
      <c r="GSF30" s="91"/>
      <c r="GSG30" s="91"/>
      <c r="GSH30" s="91"/>
      <c r="GSI30" s="91"/>
      <c r="GSJ30" s="91"/>
      <c r="GSK30" s="91"/>
      <c r="GSL30" s="91"/>
      <c r="GSM30" s="91"/>
      <c r="GSN30" s="91"/>
      <c r="GSO30" s="91"/>
      <c r="GSP30" s="91"/>
      <c r="GSQ30" s="91"/>
      <c r="GSR30" s="91"/>
      <c r="GSS30" s="91"/>
      <c r="GST30" s="91"/>
      <c r="GSU30" s="91"/>
      <c r="GSV30" s="91"/>
      <c r="GSW30" s="91"/>
      <c r="GSX30" s="91"/>
      <c r="GSY30" s="91"/>
      <c r="GSZ30" s="91"/>
      <c r="GTA30" s="91"/>
      <c r="GTB30" s="91"/>
      <c r="GTC30" s="91"/>
      <c r="GTD30" s="91"/>
      <c r="GTE30" s="91"/>
      <c r="GTF30" s="91"/>
      <c r="GTG30" s="91"/>
      <c r="GTH30" s="91"/>
      <c r="GTI30" s="91"/>
      <c r="GTJ30" s="91"/>
      <c r="GTK30" s="91"/>
      <c r="GTL30" s="91"/>
      <c r="GTM30" s="91"/>
      <c r="GTN30" s="91"/>
      <c r="GTO30" s="91"/>
      <c r="GTP30" s="91"/>
      <c r="GTQ30" s="91"/>
      <c r="GTR30" s="91"/>
      <c r="GTS30" s="91"/>
      <c r="GTT30" s="91"/>
      <c r="GTU30" s="91"/>
      <c r="GTV30" s="91"/>
      <c r="GTW30" s="91"/>
      <c r="GTX30" s="91"/>
      <c r="GTY30" s="91"/>
      <c r="GTZ30" s="91"/>
      <c r="GUA30" s="91"/>
      <c r="GUB30" s="91"/>
      <c r="GUC30" s="91"/>
      <c r="GUD30" s="91"/>
      <c r="GUE30" s="91"/>
      <c r="GUF30" s="91"/>
      <c r="GUG30" s="91"/>
      <c r="GUH30" s="91"/>
      <c r="GUI30" s="91"/>
      <c r="GUJ30" s="91"/>
      <c r="GUK30" s="91"/>
      <c r="GUL30" s="91"/>
      <c r="GUM30" s="91"/>
      <c r="GUN30" s="91"/>
      <c r="GUO30" s="91"/>
      <c r="GUP30" s="91"/>
      <c r="GUQ30" s="91"/>
      <c r="GUR30" s="91"/>
      <c r="GUS30" s="91"/>
      <c r="GUT30" s="91"/>
      <c r="GUU30" s="91"/>
      <c r="GUV30" s="91"/>
      <c r="GUW30" s="91"/>
      <c r="GUX30" s="91"/>
      <c r="GUY30" s="91"/>
      <c r="GUZ30" s="91"/>
      <c r="GVA30" s="91"/>
      <c r="GVB30" s="91"/>
      <c r="GVC30" s="91"/>
      <c r="GVD30" s="91"/>
      <c r="GVE30" s="91"/>
      <c r="GVF30" s="91"/>
      <c r="GVG30" s="91"/>
      <c r="GVH30" s="91"/>
      <c r="GVI30" s="91"/>
      <c r="GVJ30" s="91"/>
      <c r="GVK30" s="91"/>
      <c r="GVL30" s="91"/>
      <c r="GVM30" s="91"/>
      <c r="GVN30" s="91"/>
      <c r="GVO30" s="91"/>
      <c r="GVP30" s="91"/>
      <c r="GVQ30" s="91"/>
      <c r="GVR30" s="91"/>
      <c r="GVS30" s="91"/>
      <c r="GVT30" s="91"/>
      <c r="GVU30" s="91"/>
      <c r="GVV30" s="91"/>
      <c r="GVW30" s="91"/>
      <c r="GVX30" s="91"/>
      <c r="GVY30" s="91"/>
      <c r="GVZ30" s="91"/>
      <c r="GWA30" s="91"/>
      <c r="GWB30" s="91"/>
      <c r="GWC30" s="91"/>
      <c r="GWD30" s="91"/>
      <c r="GWE30" s="91"/>
      <c r="GWF30" s="91"/>
      <c r="GWG30" s="91"/>
      <c r="GWH30" s="91"/>
      <c r="GWI30" s="91"/>
      <c r="GWJ30" s="91"/>
      <c r="GWK30" s="91"/>
      <c r="GWL30" s="91"/>
      <c r="GWM30" s="91"/>
      <c r="GWN30" s="91"/>
      <c r="GWO30" s="91"/>
      <c r="GWP30" s="91"/>
      <c r="GWQ30" s="91"/>
      <c r="GWR30" s="91"/>
      <c r="GWS30" s="91"/>
      <c r="GWT30" s="91"/>
      <c r="GWU30" s="91"/>
      <c r="GWV30" s="91"/>
      <c r="GWW30" s="91"/>
      <c r="GWX30" s="91"/>
      <c r="GWY30" s="91"/>
      <c r="GWZ30" s="91"/>
      <c r="GXA30" s="91"/>
      <c r="GXB30" s="91"/>
      <c r="GXC30" s="91"/>
      <c r="GXD30" s="91"/>
      <c r="GXE30" s="91"/>
      <c r="GXF30" s="91"/>
      <c r="GXG30" s="91"/>
      <c r="GXH30" s="91"/>
      <c r="GXI30" s="91"/>
      <c r="GXJ30" s="91"/>
      <c r="GXK30" s="91"/>
      <c r="GXL30" s="91"/>
      <c r="GXM30" s="91"/>
      <c r="GXN30" s="91"/>
      <c r="GXO30" s="91"/>
      <c r="GXP30" s="91"/>
      <c r="GXQ30" s="91"/>
      <c r="GXR30" s="91"/>
      <c r="GXS30" s="91"/>
      <c r="GXT30" s="91"/>
      <c r="GXU30" s="91"/>
      <c r="GXV30" s="91"/>
      <c r="GXW30" s="91"/>
      <c r="GXX30" s="91"/>
      <c r="GXY30" s="91"/>
      <c r="GXZ30" s="91"/>
      <c r="GYA30" s="91"/>
      <c r="GYB30" s="91"/>
      <c r="GYC30" s="91"/>
      <c r="GYD30" s="91"/>
      <c r="GYE30" s="91"/>
      <c r="GYF30" s="91"/>
      <c r="GYG30" s="91"/>
      <c r="GYH30" s="91"/>
      <c r="GYI30" s="91"/>
      <c r="GYJ30" s="91"/>
      <c r="GYK30" s="91"/>
      <c r="GYL30" s="91"/>
      <c r="GYM30" s="91"/>
      <c r="GYN30" s="91"/>
      <c r="GYO30" s="91"/>
      <c r="GYP30" s="91"/>
      <c r="GYQ30" s="91"/>
      <c r="GYR30" s="91"/>
      <c r="GYS30" s="91"/>
      <c r="GYT30" s="91"/>
      <c r="GYU30" s="91"/>
      <c r="GYV30" s="91"/>
      <c r="GYW30" s="91"/>
      <c r="GYX30" s="91"/>
      <c r="GYY30" s="91"/>
      <c r="GYZ30" s="91"/>
      <c r="GZA30" s="91"/>
      <c r="GZB30" s="91"/>
      <c r="GZC30" s="91"/>
      <c r="GZD30" s="91"/>
      <c r="GZE30" s="91"/>
      <c r="GZF30" s="91"/>
      <c r="GZG30" s="91"/>
      <c r="GZH30" s="91"/>
      <c r="GZI30" s="91"/>
      <c r="GZJ30" s="91"/>
      <c r="GZK30" s="91"/>
      <c r="GZL30" s="91"/>
      <c r="GZM30" s="91"/>
      <c r="GZN30" s="91"/>
      <c r="GZO30" s="91"/>
      <c r="GZP30" s="91"/>
      <c r="GZQ30" s="91"/>
      <c r="GZR30" s="91"/>
      <c r="GZS30" s="91"/>
      <c r="GZT30" s="91"/>
      <c r="GZU30" s="91"/>
      <c r="GZV30" s="91"/>
      <c r="GZW30" s="91"/>
      <c r="GZX30" s="91"/>
      <c r="GZY30" s="91"/>
      <c r="GZZ30" s="91"/>
      <c r="HAA30" s="91"/>
      <c r="HAB30" s="91"/>
      <c r="HAC30" s="91"/>
      <c r="HAD30" s="91"/>
      <c r="HAE30" s="91"/>
      <c r="HAF30" s="91"/>
      <c r="HAG30" s="91"/>
      <c r="HAH30" s="91"/>
      <c r="HAI30" s="91"/>
      <c r="HAJ30" s="91"/>
      <c r="HAK30" s="91"/>
      <c r="HAL30" s="91"/>
      <c r="HAM30" s="91"/>
      <c r="HAN30" s="91"/>
      <c r="HAO30" s="91"/>
      <c r="HAP30" s="91"/>
      <c r="HAQ30" s="91"/>
      <c r="HAR30" s="91"/>
      <c r="HAS30" s="91"/>
      <c r="HAT30" s="91"/>
      <c r="HAU30" s="91"/>
      <c r="HAV30" s="91"/>
      <c r="HAW30" s="91"/>
      <c r="HAX30" s="91"/>
      <c r="HAY30" s="91"/>
      <c r="HAZ30" s="91"/>
      <c r="HBA30" s="91"/>
      <c r="HBB30" s="91"/>
      <c r="HBC30" s="91"/>
      <c r="HBD30" s="91"/>
      <c r="HBE30" s="91"/>
      <c r="HBF30" s="91"/>
      <c r="HBG30" s="91"/>
      <c r="HBH30" s="91"/>
      <c r="HBI30" s="91"/>
      <c r="HBJ30" s="91"/>
      <c r="HBK30" s="91"/>
      <c r="HBL30" s="91"/>
      <c r="HBM30" s="91"/>
      <c r="HBN30" s="91"/>
      <c r="HBO30" s="91"/>
      <c r="HBP30" s="91"/>
      <c r="HBQ30" s="91"/>
      <c r="HBR30" s="91"/>
      <c r="HBS30" s="91"/>
      <c r="HBT30" s="91"/>
      <c r="HBU30" s="91"/>
      <c r="HBV30" s="91"/>
      <c r="HBW30" s="91"/>
      <c r="HBX30" s="91"/>
      <c r="HBY30" s="91"/>
      <c r="HBZ30" s="91"/>
      <c r="HCA30" s="91"/>
      <c r="HCB30" s="91"/>
      <c r="HCC30" s="91"/>
      <c r="HCD30" s="91"/>
      <c r="HCE30" s="91"/>
      <c r="HCF30" s="91"/>
      <c r="HCG30" s="91"/>
      <c r="HCH30" s="91"/>
      <c r="HCI30" s="91"/>
      <c r="HCJ30" s="91"/>
      <c r="HCK30" s="91"/>
      <c r="HCL30" s="91"/>
      <c r="HCM30" s="91"/>
      <c r="HCN30" s="91"/>
      <c r="HCO30" s="91"/>
      <c r="HCP30" s="91"/>
      <c r="HCQ30" s="91"/>
      <c r="HCR30" s="91"/>
      <c r="HCS30" s="91"/>
      <c r="HCT30" s="91"/>
      <c r="HCU30" s="91"/>
      <c r="HCV30" s="91"/>
      <c r="HCW30" s="91"/>
      <c r="HCX30" s="91"/>
      <c r="HCY30" s="91"/>
      <c r="HCZ30" s="91"/>
      <c r="HDA30" s="91"/>
      <c r="HDB30" s="91"/>
      <c r="HDC30" s="91"/>
      <c r="HDD30" s="91"/>
      <c r="HDE30" s="91"/>
      <c r="HDF30" s="91"/>
      <c r="HDG30" s="91"/>
      <c r="HDH30" s="91"/>
      <c r="HDI30" s="91"/>
      <c r="HDJ30" s="91"/>
      <c r="HDK30" s="91"/>
      <c r="HDL30" s="91"/>
      <c r="HDM30" s="91"/>
      <c r="HDN30" s="91"/>
      <c r="HDO30" s="91"/>
      <c r="HDP30" s="91"/>
      <c r="HDQ30" s="91"/>
      <c r="HDR30" s="91"/>
      <c r="HDS30" s="91"/>
      <c r="HDT30" s="91"/>
      <c r="HDU30" s="91"/>
      <c r="HDV30" s="91"/>
      <c r="HDW30" s="91"/>
      <c r="HDX30" s="91"/>
      <c r="HDY30" s="91"/>
      <c r="HDZ30" s="91"/>
      <c r="HEA30" s="91"/>
      <c r="HEB30" s="91"/>
      <c r="HEC30" s="91"/>
      <c r="HED30" s="91"/>
      <c r="HEE30" s="91"/>
      <c r="HEF30" s="91"/>
      <c r="HEG30" s="91"/>
      <c r="HEH30" s="91"/>
      <c r="HEI30" s="91"/>
      <c r="HEJ30" s="91"/>
      <c r="HEK30" s="91"/>
      <c r="HEL30" s="91"/>
      <c r="HEM30" s="91"/>
      <c r="HEN30" s="91"/>
      <c r="HEO30" s="91"/>
      <c r="HEP30" s="91"/>
      <c r="HEQ30" s="91"/>
      <c r="HER30" s="91"/>
      <c r="HES30" s="91"/>
      <c r="HET30" s="91"/>
      <c r="HEU30" s="91"/>
      <c r="HEV30" s="91"/>
      <c r="HEW30" s="91"/>
      <c r="HEX30" s="91"/>
      <c r="HEY30" s="91"/>
      <c r="HEZ30" s="91"/>
      <c r="HFA30" s="91"/>
      <c r="HFB30" s="91"/>
      <c r="HFC30" s="91"/>
      <c r="HFD30" s="91"/>
      <c r="HFE30" s="91"/>
      <c r="HFF30" s="91"/>
      <c r="HFG30" s="91"/>
      <c r="HFH30" s="91"/>
      <c r="HFI30" s="91"/>
      <c r="HFJ30" s="91"/>
      <c r="HFK30" s="91"/>
      <c r="HFL30" s="91"/>
      <c r="HFM30" s="91"/>
      <c r="HFN30" s="91"/>
      <c r="HFO30" s="91"/>
      <c r="HFP30" s="91"/>
      <c r="HFQ30" s="91"/>
      <c r="HFR30" s="91"/>
      <c r="HFS30" s="91"/>
      <c r="HFT30" s="91"/>
      <c r="HFU30" s="91"/>
      <c r="HFV30" s="91"/>
      <c r="HFW30" s="91"/>
      <c r="HFX30" s="91"/>
      <c r="HFY30" s="91"/>
      <c r="HFZ30" s="91"/>
      <c r="HGA30" s="91"/>
      <c r="HGB30" s="91"/>
      <c r="HGC30" s="91"/>
      <c r="HGD30" s="91"/>
      <c r="HGE30" s="91"/>
      <c r="HGF30" s="91"/>
      <c r="HGG30" s="91"/>
      <c r="HGH30" s="91"/>
      <c r="HGI30" s="91"/>
      <c r="HGJ30" s="91"/>
      <c r="HGK30" s="91"/>
      <c r="HGL30" s="91"/>
      <c r="HGM30" s="91"/>
      <c r="HGN30" s="91"/>
      <c r="HGO30" s="91"/>
      <c r="HGP30" s="91"/>
      <c r="HGQ30" s="91"/>
      <c r="HGR30" s="91"/>
      <c r="HGS30" s="91"/>
      <c r="HGT30" s="91"/>
      <c r="HGU30" s="91"/>
      <c r="HGV30" s="91"/>
      <c r="HGW30" s="91"/>
      <c r="HGX30" s="91"/>
      <c r="HGY30" s="91"/>
      <c r="HGZ30" s="91"/>
      <c r="HHA30" s="91"/>
      <c r="HHB30" s="91"/>
      <c r="HHC30" s="91"/>
      <c r="HHD30" s="91"/>
      <c r="HHE30" s="91"/>
      <c r="HHF30" s="91"/>
      <c r="HHG30" s="91"/>
      <c r="HHH30" s="91"/>
      <c r="HHI30" s="91"/>
      <c r="HHJ30" s="91"/>
      <c r="HHK30" s="91"/>
      <c r="HHL30" s="91"/>
      <c r="HHM30" s="91"/>
      <c r="HHN30" s="91"/>
      <c r="HHO30" s="91"/>
      <c r="HHP30" s="91"/>
      <c r="HHQ30" s="91"/>
      <c r="HHR30" s="91"/>
      <c r="HHS30" s="91"/>
      <c r="HHT30" s="91"/>
      <c r="HHU30" s="91"/>
      <c r="HHV30" s="91"/>
      <c r="HHW30" s="91"/>
      <c r="HHX30" s="91"/>
      <c r="HHY30" s="91"/>
      <c r="HHZ30" s="91"/>
      <c r="HIA30" s="91"/>
      <c r="HIB30" s="91"/>
      <c r="HIC30" s="91"/>
      <c r="HID30" s="91"/>
      <c r="HIE30" s="91"/>
      <c r="HIF30" s="91"/>
      <c r="HIG30" s="91"/>
      <c r="HIH30" s="91"/>
      <c r="HII30" s="91"/>
      <c r="HIJ30" s="91"/>
      <c r="HIK30" s="91"/>
      <c r="HIL30" s="91"/>
      <c r="HIM30" s="91"/>
      <c r="HIN30" s="91"/>
      <c r="HIO30" s="91"/>
      <c r="HIP30" s="91"/>
      <c r="HIQ30" s="91"/>
      <c r="HIR30" s="91"/>
      <c r="HIS30" s="91"/>
      <c r="HIT30" s="91"/>
      <c r="HIU30" s="91"/>
      <c r="HIV30" s="91"/>
      <c r="HIW30" s="91"/>
      <c r="HIX30" s="91"/>
      <c r="HIY30" s="91"/>
      <c r="HIZ30" s="91"/>
      <c r="HJA30" s="91"/>
      <c r="HJB30" s="91"/>
      <c r="HJC30" s="91"/>
      <c r="HJD30" s="91"/>
      <c r="HJE30" s="91"/>
      <c r="HJF30" s="91"/>
      <c r="HJG30" s="91"/>
      <c r="HJH30" s="91"/>
      <c r="HJI30" s="91"/>
      <c r="HJJ30" s="91"/>
      <c r="HJK30" s="91"/>
      <c r="HJL30" s="91"/>
      <c r="HJM30" s="91"/>
      <c r="HJN30" s="91"/>
      <c r="HJO30" s="91"/>
      <c r="HJP30" s="91"/>
      <c r="HJQ30" s="91"/>
      <c r="HJR30" s="91"/>
      <c r="HJS30" s="91"/>
      <c r="HJT30" s="91"/>
      <c r="HJU30" s="91"/>
      <c r="HJV30" s="91"/>
      <c r="HJW30" s="91"/>
      <c r="HJX30" s="91"/>
      <c r="HJY30" s="91"/>
      <c r="HJZ30" s="91"/>
      <c r="HKA30" s="91"/>
      <c r="HKB30" s="91"/>
      <c r="HKC30" s="91"/>
      <c r="HKD30" s="91"/>
      <c r="HKE30" s="91"/>
      <c r="HKF30" s="91"/>
      <c r="HKG30" s="91"/>
      <c r="HKH30" s="91"/>
      <c r="HKI30" s="91"/>
      <c r="HKJ30" s="91"/>
      <c r="HKK30" s="91"/>
      <c r="HKL30" s="91"/>
      <c r="HKM30" s="91"/>
      <c r="HKN30" s="91"/>
      <c r="HKO30" s="91"/>
      <c r="HKP30" s="91"/>
      <c r="HKQ30" s="91"/>
      <c r="HKR30" s="91"/>
      <c r="HKS30" s="91"/>
      <c r="HKT30" s="91"/>
      <c r="HKU30" s="91"/>
      <c r="HKV30" s="91"/>
      <c r="HKW30" s="91"/>
      <c r="HKX30" s="91"/>
      <c r="HKY30" s="91"/>
      <c r="HKZ30" s="91"/>
      <c r="HLA30" s="91"/>
      <c r="HLB30" s="91"/>
      <c r="HLC30" s="91"/>
      <c r="HLD30" s="91"/>
      <c r="HLE30" s="91"/>
      <c r="HLF30" s="91"/>
      <c r="HLG30" s="91"/>
      <c r="HLH30" s="91"/>
      <c r="HLI30" s="91"/>
      <c r="HLJ30" s="91"/>
      <c r="HLK30" s="91"/>
      <c r="HLL30" s="91"/>
      <c r="HLM30" s="91"/>
      <c r="HLN30" s="91"/>
      <c r="HLO30" s="91"/>
      <c r="HLP30" s="91"/>
      <c r="HLQ30" s="91"/>
      <c r="HLR30" s="91"/>
      <c r="HLS30" s="91"/>
      <c r="HLT30" s="91"/>
      <c r="HLU30" s="91"/>
      <c r="HLV30" s="91"/>
      <c r="HLW30" s="91"/>
      <c r="HLX30" s="91"/>
      <c r="HLY30" s="91"/>
      <c r="HLZ30" s="91"/>
      <c r="HMA30" s="91"/>
      <c r="HMB30" s="91"/>
      <c r="HMC30" s="91"/>
      <c r="HMD30" s="91"/>
      <c r="HME30" s="91"/>
      <c r="HMF30" s="91"/>
      <c r="HMG30" s="91"/>
      <c r="HMH30" s="91"/>
      <c r="HMI30" s="91"/>
      <c r="HMJ30" s="91"/>
      <c r="HMK30" s="91"/>
      <c r="HML30" s="91"/>
      <c r="HMM30" s="91"/>
      <c r="HMN30" s="91"/>
      <c r="HMO30" s="91"/>
      <c r="HMP30" s="91"/>
      <c r="HMQ30" s="91"/>
      <c r="HMR30" s="91"/>
      <c r="HMS30" s="91"/>
      <c r="HMT30" s="91"/>
      <c r="HMU30" s="91"/>
      <c r="HMV30" s="91"/>
      <c r="HMW30" s="91"/>
      <c r="HMX30" s="91"/>
      <c r="HMY30" s="91"/>
      <c r="HMZ30" s="91"/>
      <c r="HNA30" s="91"/>
      <c r="HNB30" s="91"/>
      <c r="HNC30" s="91"/>
      <c r="HND30" s="91"/>
      <c r="HNE30" s="91"/>
      <c r="HNF30" s="91"/>
      <c r="HNG30" s="91"/>
      <c r="HNH30" s="91"/>
      <c r="HNI30" s="91"/>
      <c r="HNJ30" s="91"/>
      <c r="HNK30" s="91"/>
      <c r="HNL30" s="91"/>
      <c r="HNM30" s="91"/>
      <c r="HNN30" s="91"/>
      <c r="HNO30" s="91"/>
      <c r="HNP30" s="91"/>
      <c r="HNQ30" s="91"/>
      <c r="HNR30" s="91"/>
      <c r="HNS30" s="91"/>
      <c r="HNT30" s="91"/>
      <c r="HNU30" s="91"/>
      <c r="HNV30" s="91"/>
      <c r="HNW30" s="91"/>
      <c r="HNX30" s="91"/>
      <c r="HNY30" s="91"/>
      <c r="HNZ30" s="91"/>
      <c r="HOA30" s="91"/>
      <c r="HOB30" s="91"/>
      <c r="HOC30" s="91"/>
      <c r="HOD30" s="91"/>
      <c r="HOE30" s="91"/>
      <c r="HOF30" s="91"/>
      <c r="HOG30" s="91"/>
      <c r="HOH30" s="91"/>
      <c r="HOI30" s="91"/>
      <c r="HOJ30" s="91"/>
      <c r="HOK30" s="91"/>
      <c r="HOL30" s="91"/>
      <c r="HOM30" s="91"/>
      <c r="HON30" s="91"/>
      <c r="HOO30" s="91"/>
      <c r="HOP30" s="91"/>
      <c r="HOQ30" s="91"/>
      <c r="HOR30" s="91"/>
      <c r="HOS30" s="91"/>
      <c r="HOT30" s="91"/>
      <c r="HOU30" s="91"/>
      <c r="HOV30" s="91"/>
      <c r="HOW30" s="91"/>
      <c r="HOX30" s="91"/>
      <c r="HOY30" s="91"/>
      <c r="HOZ30" s="91"/>
      <c r="HPA30" s="91"/>
      <c r="HPB30" s="91"/>
      <c r="HPC30" s="91"/>
      <c r="HPD30" s="91"/>
      <c r="HPE30" s="91"/>
      <c r="HPF30" s="91"/>
      <c r="HPG30" s="91"/>
      <c r="HPH30" s="91"/>
      <c r="HPI30" s="91"/>
      <c r="HPJ30" s="91"/>
      <c r="HPK30" s="91"/>
      <c r="HPL30" s="91"/>
      <c r="HPM30" s="91"/>
      <c r="HPN30" s="91"/>
      <c r="HPO30" s="91"/>
      <c r="HPP30" s="91"/>
      <c r="HPQ30" s="91"/>
      <c r="HPR30" s="91"/>
      <c r="HPS30" s="91"/>
      <c r="HPT30" s="91"/>
      <c r="HPU30" s="91"/>
      <c r="HPV30" s="91"/>
      <c r="HPW30" s="91"/>
      <c r="HPX30" s="91"/>
      <c r="HPY30" s="91"/>
      <c r="HPZ30" s="91"/>
      <c r="HQA30" s="91"/>
      <c r="HQB30" s="91"/>
      <c r="HQC30" s="91"/>
      <c r="HQD30" s="91"/>
      <c r="HQE30" s="91"/>
      <c r="HQF30" s="91"/>
      <c r="HQG30" s="91"/>
      <c r="HQH30" s="91"/>
      <c r="HQI30" s="91"/>
      <c r="HQJ30" s="91"/>
      <c r="HQK30" s="91"/>
      <c r="HQL30" s="91"/>
      <c r="HQM30" s="91"/>
      <c r="HQN30" s="91"/>
      <c r="HQO30" s="91"/>
      <c r="HQP30" s="91"/>
      <c r="HQQ30" s="91"/>
      <c r="HQR30" s="91"/>
      <c r="HQS30" s="91"/>
      <c r="HQT30" s="91"/>
      <c r="HQU30" s="91"/>
      <c r="HQV30" s="91"/>
      <c r="HQW30" s="91"/>
      <c r="HQX30" s="91"/>
      <c r="HQY30" s="91"/>
      <c r="HQZ30" s="91"/>
      <c r="HRA30" s="91"/>
      <c r="HRB30" s="91"/>
      <c r="HRC30" s="91"/>
      <c r="HRD30" s="91"/>
      <c r="HRE30" s="91"/>
      <c r="HRF30" s="91"/>
      <c r="HRG30" s="91"/>
      <c r="HRH30" s="91"/>
      <c r="HRI30" s="91"/>
      <c r="HRJ30" s="91"/>
      <c r="HRK30" s="91"/>
      <c r="HRL30" s="91"/>
      <c r="HRM30" s="91"/>
      <c r="HRN30" s="91"/>
      <c r="HRO30" s="91"/>
      <c r="HRP30" s="91"/>
      <c r="HRQ30" s="91"/>
      <c r="HRR30" s="91"/>
      <c r="HRS30" s="91"/>
      <c r="HRT30" s="91"/>
      <c r="HRU30" s="91"/>
      <c r="HRV30" s="91"/>
      <c r="HRW30" s="91"/>
      <c r="HRX30" s="91"/>
      <c r="HRY30" s="91"/>
      <c r="HRZ30" s="91"/>
      <c r="HSA30" s="91"/>
      <c r="HSB30" s="91"/>
      <c r="HSC30" s="91"/>
      <c r="HSD30" s="91"/>
      <c r="HSE30" s="91"/>
      <c r="HSF30" s="91"/>
      <c r="HSG30" s="91"/>
      <c r="HSH30" s="91"/>
      <c r="HSI30" s="91"/>
      <c r="HSJ30" s="91"/>
      <c r="HSK30" s="91"/>
      <c r="HSL30" s="91"/>
      <c r="HSM30" s="91"/>
      <c r="HSN30" s="91"/>
      <c r="HSO30" s="91"/>
      <c r="HSP30" s="91"/>
      <c r="HSQ30" s="91"/>
      <c r="HSR30" s="91"/>
      <c r="HSS30" s="91"/>
      <c r="HST30" s="91"/>
      <c r="HSU30" s="91"/>
      <c r="HSV30" s="91"/>
      <c r="HSW30" s="91"/>
      <c r="HSX30" s="91"/>
      <c r="HSY30" s="91"/>
      <c r="HSZ30" s="91"/>
      <c r="HTA30" s="91"/>
      <c r="HTB30" s="91"/>
      <c r="HTC30" s="91"/>
      <c r="HTD30" s="91"/>
      <c r="HTE30" s="91"/>
      <c r="HTF30" s="91"/>
      <c r="HTG30" s="91"/>
      <c r="HTH30" s="91"/>
      <c r="HTI30" s="91"/>
      <c r="HTJ30" s="91"/>
      <c r="HTK30" s="91"/>
      <c r="HTL30" s="91"/>
      <c r="HTM30" s="91"/>
      <c r="HTN30" s="91"/>
      <c r="HTO30" s="91"/>
      <c r="HTP30" s="91"/>
      <c r="HTQ30" s="91"/>
      <c r="HTR30" s="91"/>
      <c r="HTS30" s="91"/>
      <c r="HTT30" s="91"/>
      <c r="HTU30" s="91"/>
      <c r="HTV30" s="91"/>
      <c r="HTW30" s="91"/>
      <c r="HTX30" s="91"/>
      <c r="HTY30" s="91"/>
      <c r="HTZ30" s="91"/>
      <c r="HUA30" s="91"/>
      <c r="HUB30" s="91"/>
      <c r="HUC30" s="91"/>
      <c r="HUD30" s="91"/>
      <c r="HUE30" s="91"/>
      <c r="HUF30" s="91"/>
      <c r="HUG30" s="91"/>
      <c r="HUH30" s="91"/>
      <c r="HUI30" s="91"/>
      <c r="HUJ30" s="91"/>
      <c r="HUK30" s="91"/>
      <c r="HUL30" s="91"/>
      <c r="HUM30" s="91"/>
      <c r="HUN30" s="91"/>
      <c r="HUO30" s="91"/>
      <c r="HUP30" s="91"/>
      <c r="HUQ30" s="91"/>
      <c r="HUR30" s="91"/>
      <c r="HUS30" s="91"/>
      <c r="HUT30" s="91"/>
      <c r="HUU30" s="91"/>
      <c r="HUV30" s="91"/>
      <c r="HUW30" s="91"/>
      <c r="HUX30" s="91"/>
      <c r="HUY30" s="91"/>
      <c r="HUZ30" s="91"/>
      <c r="HVA30" s="91"/>
      <c r="HVB30" s="91"/>
      <c r="HVC30" s="91"/>
      <c r="HVD30" s="91"/>
      <c r="HVE30" s="91"/>
      <c r="HVF30" s="91"/>
      <c r="HVG30" s="91"/>
      <c r="HVH30" s="91"/>
      <c r="HVI30" s="91"/>
      <c r="HVJ30" s="91"/>
      <c r="HVK30" s="91"/>
      <c r="HVL30" s="91"/>
      <c r="HVM30" s="91"/>
      <c r="HVN30" s="91"/>
      <c r="HVO30" s="91"/>
      <c r="HVP30" s="91"/>
      <c r="HVQ30" s="91"/>
      <c r="HVR30" s="91"/>
      <c r="HVS30" s="91"/>
      <c r="HVT30" s="91"/>
      <c r="HVU30" s="91"/>
      <c r="HVV30" s="91"/>
      <c r="HVW30" s="91"/>
      <c r="HVX30" s="91"/>
      <c r="HVY30" s="91"/>
      <c r="HVZ30" s="91"/>
      <c r="HWA30" s="91"/>
      <c r="HWB30" s="91"/>
      <c r="HWC30" s="91"/>
      <c r="HWD30" s="91"/>
      <c r="HWE30" s="91"/>
      <c r="HWF30" s="91"/>
      <c r="HWG30" s="91"/>
      <c r="HWH30" s="91"/>
      <c r="HWI30" s="91"/>
      <c r="HWJ30" s="91"/>
      <c r="HWK30" s="91"/>
      <c r="HWL30" s="91"/>
      <c r="HWM30" s="91"/>
      <c r="HWN30" s="91"/>
      <c r="HWO30" s="91"/>
      <c r="HWP30" s="91"/>
      <c r="HWQ30" s="91"/>
      <c r="HWR30" s="91"/>
      <c r="HWS30" s="91"/>
      <c r="HWT30" s="91"/>
      <c r="HWU30" s="91"/>
      <c r="HWV30" s="91"/>
      <c r="HWW30" s="91"/>
      <c r="HWX30" s="91"/>
      <c r="HWY30" s="91"/>
      <c r="HWZ30" s="91"/>
      <c r="HXA30" s="91"/>
      <c r="HXB30" s="91"/>
      <c r="HXC30" s="91"/>
      <c r="HXD30" s="91"/>
      <c r="HXE30" s="91"/>
      <c r="HXF30" s="91"/>
      <c r="HXG30" s="91"/>
      <c r="HXH30" s="91"/>
      <c r="HXI30" s="91"/>
      <c r="HXJ30" s="91"/>
      <c r="HXK30" s="91"/>
      <c r="HXL30" s="91"/>
      <c r="HXM30" s="91"/>
      <c r="HXN30" s="91"/>
      <c r="HXO30" s="91"/>
      <c r="HXP30" s="91"/>
      <c r="HXQ30" s="91"/>
      <c r="HXR30" s="91"/>
      <c r="HXS30" s="91"/>
      <c r="HXT30" s="91"/>
      <c r="HXU30" s="91"/>
      <c r="HXV30" s="91"/>
      <c r="HXW30" s="91"/>
      <c r="HXX30" s="91"/>
      <c r="HXY30" s="91"/>
      <c r="HXZ30" s="91"/>
      <c r="HYA30" s="91"/>
      <c r="HYB30" s="91"/>
      <c r="HYC30" s="91"/>
      <c r="HYD30" s="91"/>
      <c r="HYE30" s="91"/>
      <c r="HYF30" s="91"/>
      <c r="HYG30" s="91"/>
      <c r="HYH30" s="91"/>
      <c r="HYI30" s="91"/>
      <c r="HYJ30" s="91"/>
      <c r="HYK30" s="91"/>
      <c r="HYL30" s="91"/>
      <c r="HYM30" s="91"/>
      <c r="HYN30" s="91"/>
      <c r="HYO30" s="91"/>
      <c r="HYP30" s="91"/>
      <c r="HYQ30" s="91"/>
      <c r="HYR30" s="91"/>
      <c r="HYS30" s="91"/>
      <c r="HYT30" s="91"/>
      <c r="HYU30" s="91"/>
      <c r="HYV30" s="91"/>
      <c r="HYW30" s="91"/>
      <c r="HYX30" s="91"/>
      <c r="HYY30" s="91"/>
      <c r="HYZ30" s="91"/>
      <c r="HZA30" s="91"/>
      <c r="HZB30" s="91"/>
      <c r="HZC30" s="91"/>
      <c r="HZD30" s="91"/>
      <c r="HZE30" s="91"/>
      <c r="HZF30" s="91"/>
      <c r="HZG30" s="91"/>
      <c r="HZH30" s="91"/>
      <c r="HZI30" s="91"/>
      <c r="HZJ30" s="91"/>
      <c r="HZK30" s="91"/>
      <c r="HZL30" s="91"/>
      <c r="HZM30" s="91"/>
      <c r="HZN30" s="91"/>
      <c r="HZO30" s="91"/>
      <c r="HZP30" s="91"/>
      <c r="HZQ30" s="91"/>
      <c r="HZR30" s="91"/>
      <c r="HZS30" s="91"/>
      <c r="HZT30" s="91"/>
      <c r="HZU30" s="91"/>
      <c r="HZV30" s="91"/>
      <c r="HZW30" s="91"/>
      <c r="HZX30" s="91"/>
      <c r="HZY30" s="91"/>
      <c r="HZZ30" s="91"/>
      <c r="IAA30" s="91"/>
      <c r="IAB30" s="91"/>
      <c r="IAC30" s="91"/>
      <c r="IAD30" s="91"/>
      <c r="IAE30" s="91"/>
      <c r="IAF30" s="91"/>
      <c r="IAG30" s="91"/>
      <c r="IAH30" s="91"/>
      <c r="IAI30" s="91"/>
      <c r="IAJ30" s="91"/>
      <c r="IAK30" s="91"/>
      <c r="IAL30" s="91"/>
      <c r="IAM30" s="91"/>
      <c r="IAN30" s="91"/>
      <c r="IAO30" s="91"/>
      <c r="IAP30" s="91"/>
      <c r="IAQ30" s="91"/>
      <c r="IAR30" s="91"/>
      <c r="IAS30" s="91"/>
      <c r="IAT30" s="91"/>
      <c r="IAU30" s="91"/>
      <c r="IAV30" s="91"/>
      <c r="IAW30" s="91"/>
      <c r="IAX30" s="91"/>
      <c r="IAY30" s="91"/>
      <c r="IAZ30" s="91"/>
      <c r="IBA30" s="91"/>
      <c r="IBB30" s="91"/>
      <c r="IBC30" s="91"/>
      <c r="IBD30" s="91"/>
      <c r="IBE30" s="91"/>
      <c r="IBF30" s="91"/>
      <c r="IBG30" s="91"/>
      <c r="IBH30" s="91"/>
      <c r="IBI30" s="91"/>
      <c r="IBJ30" s="91"/>
      <c r="IBK30" s="91"/>
      <c r="IBL30" s="91"/>
      <c r="IBM30" s="91"/>
      <c r="IBN30" s="91"/>
      <c r="IBO30" s="91"/>
      <c r="IBP30" s="91"/>
      <c r="IBQ30" s="91"/>
      <c r="IBR30" s="91"/>
      <c r="IBS30" s="91"/>
      <c r="IBT30" s="91"/>
      <c r="IBU30" s="91"/>
      <c r="IBV30" s="91"/>
      <c r="IBW30" s="91"/>
      <c r="IBX30" s="91"/>
      <c r="IBY30" s="91"/>
      <c r="IBZ30" s="91"/>
      <c r="ICA30" s="91"/>
      <c r="ICB30" s="91"/>
      <c r="ICC30" s="91"/>
      <c r="ICD30" s="91"/>
      <c r="ICE30" s="91"/>
      <c r="ICF30" s="91"/>
      <c r="ICG30" s="91"/>
      <c r="ICH30" s="91"/>
      <c r="ICI30" s="91"/>
      <c r="ICJ30" s="91"/>
      <c r="ICK30" s="91"/>
      <c r="ICL30" s="91"/>
      <c r="ICM30" s="91"/>
      <c r="ICN30" s="91"/>
      <c r="ICO30" s="91"/>
      <c r="ICP30" s="91"/>
      <c r="ICQ30" s="91"/>
      <c r="ICR30" s="91"/>
      <c r="ICS30" s="91"/>
      <c r="ICT30" s="91"/>
      <c r="ICU30" s="91"/>
      <c r="ICV30" s="91"/>
      <c r="ICW30" s="91"/>
      <c r="ICX30" s="91"/>
      <c r="ICY30" s="91"/>
      <c r="ICZ30" s="91"/>
      <c r="IDA30" s="91"/>
      <c r="IDB30" s="91"/>
      <c r="IDC30" s="91"/>
      <c r="IDD30" s="91"/>
      <c r="IDE30" s="91"/>
      <c r="IDF30" s="91"/>
      <c r="IDG30" s="91"/>
      <c r="IDH30" s="91"/>
      <c r="IDI30" s="91"/>
      <c r="IDJ30" s="91"/>
      <c r="IDK30" s="91"/>
      <c r="IDL30" s="91"/>
      <c r="IDM30" s="91"/>
      <c r="IDN30" s="91"/>
      <c r="IDO30" s="91"/>
      <c r="IDP30" s="91"/>
      <c r="IDQ30" s="91"/>
      <c r="IDR30" s="91"/>
      <c r="IDS30" s="91"/>
      <c r="IDT30" s="91"/>
      <c r="IDU30" s="91"/>
      <c r="IDV30" s="91"/>
      <c r="IDW30" s="91"/>
      <c r="IDX30" s="91"/>
      <c r="IDY30" s="91"/>
      <c r="IDZ30" s="91"/>
      <c r="IEA30" s="91"/>
      <c r="IEB30" s="91"/>
      <c r="IEC30" s="91"/>
      <c r="IED30" s="91"/>
      <c r="IEE30" s="91"/>
      <c r="IEF30" s="91"/>
      <c r="IEG30" s="91"/>
      <c r="IEH30" s="91"/>
      <c r="IEI30" s="91"/>
      <c r="IEJ30" s="91"/>
      <c r="IEK30" s="91"/>
      <c r="IEL30" s="91"/>
      <c r="IEM30" s="91"/>
      <c r="IEN30" s="91"/>
      <c r="IEO30" s="91"/>
      <c r="IEP30" s="91"/>
      <c r="IEQ30" s="91"/>
      <c r="IER30" s="91"/>
      <c r="IES30" s="91"/>
      <c r="IET30" s="91"/>
      <c r="IEU30" s="91"/>
      <c r="IEV30" s="91"/>
      <c r="IEW30" s="91"/>
      <c r="IEX30" s="91"/>
      <c r="IEY30" s="91"/>
      <c r="IEZ30" s="91"/>
      <c r="IFA30" s="91"/>
      <c r="IFB30" s="91"/>
      <c r="IFC30" s="91"/>
      <c r="IFD30" s="91"/>
      <c r="IFE30" s="91"/>
      <c r="IFF30" s="91"/>
      <c r="IFG30" s="91"/>
      <c r="IFH30" s="91"/>
      <c r="IFI30" s="91"/>
      <c r="IFJ30" s="91"/>
      <c r="IFK30" s="91"/>
      <c r="IFL30" s="91"/>
      <c r="IFM30" s="91"/>
      <c r="IFN30" s="91"/>
      <c r="IFO30" s="91"/>
      <c r="IFP30" s="91"/>
      <c r="IFQ30" s="91"/>
      <c r="IFR30" s="91"/>
      <c r="IFS30" s="91"/>
      <c r="IFT30" s="91"/>
      <c r="IFU30" s="91"/>
      <c r="IFV30" s="91"/>
      <c r="IFW30" s="91"/>
      <c r="IFX30" s="91"/>
      <c r="IFY30" s="91"/>
      <c r="IFZ30" s="91"/>
      <c r="IGA30" s="91"/>
      <c r="IGB30" s="91"/>
      <c r="IGC30" s="91"/>
      <c r="IGD30" s="91"/>
      <c r="IGE30" s="91"/>
      <c r="IGF30" s="91"/>
      <c r="IGG30" s="91"/>
      <c r="IGH30" s="91"/>
      <c r="IGI30" s="91"/>
      <c r="IGJ30" s="91"/>
      <c r="IGK30" s="91"/>
      <c r="IGL30" s="91"/>
      <c r="IGM30" s="91"/>
      <c r="IGN30" s="91"/>
      <c r="IGO30" s="91"/>
      <c r="IGP30" s="91"/>
      <c r="IGQ30" s="91"/>
      <c r="IGR30" s="91"/>
      <c r="IGS30" s="91"/>
      <c r="IGT30" s="91"/>
      <c r="IGU30" s="91"/>
      <c r="IGV30" s="91"/>
      <c r="IGW30" s="91"/>
      <c r="IGX30" s="91"/>
      <c r="IGY30" s="91"/>
      <c r="IGZ30" s="91"/>
      <c r="IHA30" s="91"/>
      <c r="IHB30" s="91"/>
      <c r="IHC30" s="91"/>
      <c r="IHD30" s="91"/>
      <c r="IHE30" s="91"/>
      <c r="IHF30" s="91"/>
      <c r="IHG30" s="91"/>
      <c r="IHH30" s="91"/>
      <c r="IHI30" s="91"/>
      <c r="IHJ30" s="91"/>
      <c r="IHK30" s="91"/>
      <c r="IHL30" s="91"/>
      <c r="IHM30" s="91"/>
      <c r="IHN30" s="91"/>
      <c r="IHO30" s="91"/>
      <c r="IHP30" s="91"/>
      <c r="IHQ30" s="91"/>
      <c r="IHR30" s="91"/>
      <c r="IHS30" s="91"/>
      <c r="IHT30" s="91"/>
      <c r="IHU30" s="91"/>
      <c r="IHV30" s="91"/>
      <c r="IHW30" s="91"/>
      <c r="IHX30" s="91"/>
      <c r="IHY30" s="91"/>
      <c r="IHZ30" s="91"/>
      <c r="IIA30" s="91"/>
      <c r="IIB30" s="91"/>
      <c r="IIC30" s="91"/>
      <c r="IID30" s="91"/>
      <c r="IIE30" s="91"/>
      <c r="IIF30" s="91"/>
      <c r="IIG30" s="91"/>
      <c r="IIH30" s="91"/>
      <c r="III30" s="91"/>
      <c r="IIJ30" s="91"/>
      <c r="IIK30" s="91"/>
      <c r="IIL30" s="91"/>
      <c r="IIM30" s="91"/>
      <c r="IIN30" s="91"/>
      <c r="IIO30" s="91"/>
      <c r="IIP30" s="91"/>
      <c r="IIQ30" s="91"/>
      <c r="IIR30" s="91"/>
      <c r="IIS30" s="91"/>
      <c r="IIT30" s="91"/>
      <c r="IIU30" s="91"/>
      <c r="IIV30" s="91"/>
      <c r="IIW30" s="91"/>
      <c r="IIX30" s="91"/>
      <c r="IIY30" s="91"/>
      <c r="IIZ30" s="91"/>
      <c r="IJA30" s="91"/>
      <c r="IJB30" s="91"/>
      <c r="IJC30" s="91"/>
      <c r="IJD30" s="91"/>
      <c r="IJE30" s="91"/>
      <c r="IJF30" s="91"/>
      <c r="IJG30" s="91"/>
      <c r="IJH30" s="91"/>
      <c r="IJI30" s="91"/>
      <c r="IJJ30" s="91"/>
      <c r="IJK30" s="91"/>
      <c r="IJL30" s="91"/>
      <c r="IJM30" s="91"/>
      <c r="IJN30" s="91"/>
      <c r="IJO30" s="91"/>
      <c r="IJP30" s="91"/>
      <c r="IJQ30" s="91"/>
      <c r="IJR30" s="91"/>
      <c r="IJS30" s="91"/>
      <c r="IJT30" s="91"/>
      <c r="IJU30" s="91"/>
      <c r="IJV30" s="91"/>
      <c r="IJW30" s="91"/>
      <c r="IJX30" s="91"/>
      <c r="IJY30" s="91"/>
      <c r="IJZ30" s="91"/>
      <c r="IKA30" s="91"/>
      <c r="IKB30" s="91"/>
      <c r="IKC30" s="91"/>
      <c r="IKD30" s="91"/>
      <c r="IKE30" s="91"/>
      <c r="IKF30" s="91"/>
      <c r="IKG30" s="91"/>
      <c r="IKH30" s="91"/>
      <c r="IKI30" s="91"/>
      <c r="IKJ30" s="91"/>
      <c r="IKK30" s="91"/>
      <c r="IKL30" s="91"/>
      <c r="IKM30" s="91"/>
      <c r="IKN30" s="91"/>
      <c r="IKO30" s="91"/>
      <c r="IKP30" s="91"/>
      <c r="IKQ30" s="91"/>
      <c r="IKR30" s="91"/>
      <c r="IKS30" s="91"/>
      <c r="IKT30" s="91"/>
      <c r="IKU30" s="91"/>
      <c r="IKV30" s="91"/>
      <c r="IKW30" s="91"/>
      <c r="IKX30" s="91"/>
      <c r="IKY30" s="91"/>
      <c r="IKZ30" s="91"/>
      <c r="ILA30" s="91"/>
      <c r="ILB30" s="91"/>
      <c r="ILC30" s="91"/>
      <c r="ILD30" s="91"/>
      <c r="ILE30" s="91"/>
      <c r="ILF30" s="91"/>
      <c r="ILG30" s="91"/>
      <c r="ILH30" s="91"/>
      <c r="ILI30" s="91"/>
      <c r="ILJ30" s="91"/>
      <c r="ILK30" s="91"/>
      <c r="ILL30" s="91"/>
      <c r="ILM30" s="91"/>
      <c r="ILN30" s="91"/>
      <c r="ILO30" s="91"/>
      <c r="ILP30" s="91"/>
      <c r="ILQ30" s="91"/>
      <c r="ILR30" s="91"/>
      <c r="ILS30" s="91"/>
      <c r="ILT30" s="91"/>
      <c r="ILU30" s="91"/>
      <c r="ILV30" s="91"/>
      <c r="ILW30" s="91"/>
      <c r="ILX30" s="91"/>
      <c r="ILY30" s="91"/>
      <c r="ILZ30" s="91"/>
      <c r="IMA30" s="91"/>
      <c r="IMB30" s="91"/>
      <c r="IMC30" s="91"/>
      <c r="IMD30" s="91"/>
      <c r="IME30" s="91"/>
      <c r="IMF30" s="91"/>
      <c r="IMG30" s="91"/>
      <c r="IMH30" s="91"/>
      <c r="IMI30" s="91"/>
      <c r="IMJ30" s="91"/>
      <c r="IMK30" s="91"/>
      <c r="IML30" s="91"/>
      <c r="IMM30" s="91"/>
      <c r="IMN30" s="91"/>
      <c r="IMO30" s="91"/>
      <c r="IMP30" s="91"/>
      <c r="IMQ30" s="91"/>
      <c r="IMR30" s="91"/>
      <c r="IMS30" s="91"/>
      <c r="IMT30" s="91"/>
      <c r="IMU30" s="91"/>
      <c r="IMV30" s="91"/>
      <c r="IMW30" s="91"/>
      <c r="IMX30" s="91"/>
      <c r="IMY30" s="91"/>
      <c r="IMZ30" s="91"/>
      <c r="INA30" s="91"/>
      <c r="INB30" s="91"/>
      <c r="INC30" s="91"/>
      <c r="IND30" s="91"/>
      <c r="INE30" s="91"/>
      <c r="INF30" s="91"/>
      <c r="ING30" s="91"/>
      <c r="INH30" s="91"/>
      <c r="INI30" s="91"/>
      <c r="INJ30" s="91"/>
      <c r="INK30" s="91"/>
      <c r="INL30" s="91"/>
      <c r="INM30" s="91"/>
      <c r="INN30" s="91"/>
      <c r="INO30" s="91"/>
      <c r="INP30" s="91"/>
      <c r="INQ30" s="91"/>
      <c r="INR30" s="91"/>
      <c r="INS30" s="91"/>
      <c r="INT30" s="91"/>
      <c r="INU30" s="91"/>
      <c r="INV30" s="91"/>
      <c r="INW30" s="91"/>
      <c r="INX30" s="91"/>
      <c r="INY30" s="91"/>
      <c r="INZ30" s="91"/>
      <c r="IOA30" s="91"/>
      <c r="IOB30" s="91"/>
      <c r="IOC30" s="91"/>
      <c r="IOD30" s="91"/>
      <c r="IOE30" s="91"/>
      <c r="IOF30" s="91"/>
      <c r="IOG30" s="91"/>
      <c r="IOH30" s="91"/>
      <c r="IOI30" s="91"/>
      <c r="IOJ30" s="91"/>
      <c r="IOK30" s="91"/>
      <c r="IOL30" s="91"/>
      <c r="IOM30" s="91"/>
      <c r="ION30" s="91"/>
      <c r="IOO30" s="91"/>
      <c r="IOP30" s="91"/>
      <c r="IOQ30" s="91"/>
      <c r="IOR30" s="91"/>
      <c r="IOS30" s="91"/>
      <c r="IOT30" s="91"/>
      <c r="IOU30" s="91"/>
      <c r="IOV30" s="91"/>
      <c r="IOW30" s="91"/>
      <c r="IOX30" s="91"/>
      <c r="IOY30" s="91"/>
      <c r="IOZ30" s="91"/>
      <c r="IPA30" s="91"/>
      <c r="IPB30" s="91"/>
      <c r="IPC30" s="91"/>
      <c r="IPD30" s="91"/>
      <c r="IPE30" s="91"/>
      <c r="IPF30" s="91"/>
      <c r="IPG30" s="91"/>
      <c r="IPH30" s="91"/>
      <c r="IPI30" s="91"/>
      <c r="IPJ30" s="91"/>
      <c r="IPK30" s="91"/>
      <c r="IPL30" s="91"/>
      <c r="IPM30" s="91"/>
      <c r="IPN30" s="91"/>
      <c r="IPO30" s="91"/>
      <c r="IPP30" s="91"/>
      <c r="IPQ30" s="91"/>
      <c r="IPR30" s="91"/>
      <c r="IPS30" s="91"/>
      <c r="IPT30" s="91"/>
      <c r="IPU30" s="91"/>
      <c r="IPV30" s="91"/>
      <c r="IPW30" s="91"/>
      <c r="IPX30" s="91"/>
      <c r="IPY30" s="91"/>
      <c r="IPZ30" s="91"/>
      <c r="IQA30" s="91"/>
      <c r="IQB30" s="91"/>
      <c r="IQC30" s="91"/>
      <c r="IQD30" s="91"/>
      <c r="IQE30" s="91"/>
      <c r="IQF30" s="91"/>
      <c r="IQG30" s="91"/>
      <c r="IQH30" s="91"/>
      <c r="IQI30" s="91"/>
      <c r="IQJ30" s="91"/>
      <c r="IQK30" s="91"/>
      <c r="IQL30" s="91"/>
      <c r="IQM30" s="91"/>
      <c r="IQN30" s="91"/>
      <c r="IQO30" s="91"/>
      <c r="IQP30" s="91"/>
      <c r="IQQ30" s="91"/>
      <c r="IQR30" s="91"/>
      <c r="IQS30" s="91"/>
      <c r="IQT30" s="91"/>
      <c r="IQU30" s="91"/>
      <c r="IQV30" s="91"/>
      <c r="IQW30" s="91"/>
      <c r="IQX30" s="91"/>
      <c r="IQY30" s="91"/>
      <c r="IQZ30" s="91"/>
      <c r="IRA30" s="91"/>
      <c r="IRB30" s="91"/>
      <c r="IRC30" s="91"/>
      <c r="IRD30" s="91"/>
      <c r="IRE30" s="91"/>
      <c r="IRF30" s="91"/>
      <c r="IRG30" s="91"/>
      <c r="IRH30" s="91"/>
      <c r="IRI30" s="91"/>
      <c r="IRJ30" s="91"/>
      <c r="IRK30" s="91"/>
      <c r="IRL30" s="91"/>
      <c r="IRM30" s="91"/>
      <c r="IRN30" s="91"/>
      <c r="IRO30" s="91"/>
      <c r="IRP30" s="91"/>
      <c r="IRQ30" s="91"/>
      <c r="IRR30" s="91"/>
      <c r="IRS30" s="91"/>
      <c r="IRT30" s="91"/>
      <c r="IRU30" s="91"/>
      <c r="IRV30" s="91"/>
      <c r="IRW30" s="91"/>
      <c r="IRX30" s="91"/>
      <c r="IRY30" s="91"/>
      <c r="IRZ30" s="91"/>
      <c r="ISA30" s="91"/>
      <c r="ISB30" s="91"/>
      <c r="ISC30" s="91"/>
      <c r="ISD30" s="91"/>
      <c r="ISE30" s="91"/>
      <c r="ISF30" s="91"/>
      <c r="ISG30" s="91"/>
      <c r="ISH30" s="91"/>
      <c r="ISI30" s="91"/>
      <c r="ISJ30" s="91"/>
      <c r="ISK30" s="91"/>
      <c r="ISL30" s="91"/>
      <c r="ISM30" s="91"/>
      <c r="ISN30" s="91"/>
      <c r="ISO30" s="91"/>
      <c r="ISP30" s="91"/>
      <c r="ISQ30" s="91"/>
      <c r="ISR30" s="91"/>
      <c r="ISS30" s="91"/>
      <c r="IST30" s="91"/>
      <c r="ISU30" s="91"/>
      <c r="ISV30" s="91"/>
      <c r="ISW30" s="91"/>
      <c r="ISX30" s="91"/>
      <c r="ISY30" s="91"/>
      <c r="ISZ30" s="91"/>
      <c r="ITA30" s="91"/>
      <c r="ITB30" s="91"/>
      <c r="ITC30" s="91"/>
      <c r="ITD30" s="91"/>
      <c r="ITE30" s="91"/>
      <c r="ITF30" s="91"/>
      <c r="ITG30" s="91"/>
      <c r="ITH30" s="91"/>
      <c r="ITI30" s="91"/>
      <c r="ITJ30" s="91"/>
      <c r="ITK30" s="91"/>
      <c r="ITL30" s="91"/>
      <c r="ITM30" s="91"/>
      <c r="ITN30" s="91"/>
      <c r="ITO30" s="91"/>
      <c r="ITP30" s="91"/>
      <c r="ITQ30" s="91"/>
      <c r="ITR30" s="91"/>
      <c r="ITS30" s="91"/>
      <c r="ITT30" s="91"/>
      <c r="ITU30" s="91"/>
      <c r="ITV30" s="91"/>
      <c r="ITW30" s="91"/>
      <c r="ITX30" s="91"/>
      <c r="ITY30" s="91"/>
      <c r="ITZ30" s="91"/>
      <c r="IUA30" s="91"/>
      <c r="IUB30" s="91"/>
      <c r="IUC30" s="91"/>
      <c r="IUD30" s="91"/>
      <c r="IUE30" s="91"/>
      <c r="IUF30" s="91"/>
      <c r="IUG30" s="91"/>
      <c r="IUH30" s="91"/>
      <c r="IUI30" s="91"/>
      <c r="IUJ30" s="91"/>
      <c r="IUK30" s="91"/>
      <c r="IUL30" s="91"/>
      <c r="IUM30" s="91"/>
      <c r="IUN30" s="91"/>
      <c r="IUO30" s="91"/>
      <c r="IUP30" s="91"/>
      <c r="IUQ30" s="91"/>
      <c r="IUR30" s="91"/>
      <c r="IUS30" s="91"/>
      <c r="IUT30" s="91"/>
      <c r="IUU30" s="91"/>
      <c r="IUV30" s="91"/>
      <c r="IUW30" s="91"/>
      <c r="IUX30" s="91"/>
      <c r="IUY30" s="91"/>
      <c r="IUZ30" s="91"/>
      <c r="IVA30" s="91"/>
      <c r="IVB30" s="91"/>
      <c r="IVC30" s="91"/>
      <c r="IVD30" s="91"/>
      <c r="IVE30" s="91"/>
      <c r="IVF30" s="91"/>
      <c r="IVG30" s="91"/>
      <c r="IVH30" s="91"/>
      <c r="IVI30" s="91"/>
      <c r="IVJ30" s="91"/>
      <c r="IVK30" s="91"/>
      <c r="IVL30" s="91"/>
      <c r="IVM30" s="91"/>
      <c r="IVN30" s="91"/>
      <c r="IVO30" s="91"/>
      <c r="IVP30" s="91"/>
      <c r="IVQ30" s="91"/>
      <c r="IVR30" s="91"/>
      <c r="IVS30" s="91"/>
      <c r="IVT30" s="91"/>
      <c r="IVU30" s="91"/>
      <c r="IVV30" s="91"/>
      <c r="IVW30" s="91"/>
      <c r="IVX30" s="91"/>
      <c r="IVY30" s="91"/>
      <c r="IVZ30" s="91"/>
      <c r="IWA30" s="91"/>
      <c r="IWB30" s="91"/>
      <c r="IWC30" s="91"/>
      <c r="IWD30" s="91"/>
      <c r="IWE30" s="91"/>
      <c r="IWF30" s="91"/>
      <c r="IWG30" s="91"/>
      <c r="IWH30" s="91"/>
      <c r="IWI30" s="91"/>
      <c r="IWJ30" s="91"/>
      <c r="IWK30" s="91"/>
      <c r="IWL30" s="91"/>
      <c r="IWM30" s="91"/>
      <c r="IWN30" s="91"/>
      <c r="IWO30" s="91"/>
      <c r="IWP30" s="91"/>
      <c r="IWQ30" s="91"/>
      <c r="IWR30" s="91"/>
      <c r="IWS30" s="91"/>
      <c r="IWT30" s="91"/>
      <c r="IWU30" s="91"/>
      <c r="IWV30" s="91"/>
      <c r="IWW30" s="91"/>
      <c r="IWX30" s="91"/>
      <c r="IWY30" s="91"/>
      <c r="IWZ30" s="91"/>
      <c r="IXA30" s="91"/>
      <c r="IXB30" s="91"/>
      <c r="IXC30" s="91"/>
      <c r="IXD30" s="91"/>
      <c r="IXE30" s="91"/>
      <c r="IXF30" s="91"/>
      <c r="IXG30" s="91"/>
      <c r="IXH30" s="91"/>
      <c r="IXI30" s="91"/>
      <c r="IXJ30" s="91"/>
      <c r="IXK30" s="91"/>
      <c r="IXL30" s="91"/>
      <c r="IXM30" s="91"/>
      <c r="IXN30" s="91"/>
      <c r="IXO30" s="91"/>
      <c r="IXP30" s="91"/>
      <c r="IXQ30" s="91"/>
      <c r="IXR30" s="91"/>
      <c r="IXS30" s="91"/>
      <c r="IXT30" s="91"/>
      <c r="IXU30" s="91"/>
      <c r="IXV30" s="91"/>
      <c r="IXW30" s="91"/>
      <c r="IXX30" s="91"/>
      <c r="IXY30" s="91"/>
      <c r="IXZ30" s="91"/>
      <c r="IYA30" s="91"/>
      <c r="IYB30" s="91"/>
      <c r="IYC30" s="91"/>
      <c r="IYD30" s="91"/>
      <c r="IYE30" s="91"/>
      <c r="IYF30" s="91"/>
      <c r="IYG30" s="91"/>
      <c r="IYH30" s="91"/>
      <c r="IYI30" s="91"/>
      <c r="IYJ30" s="91"/>
      <c r="IYK30" s="91"/>
      <c r="IYL30" s="91"/>
      <c r="IYM30" s="91"/>
      <c r="IYN30" s="91"/>
      <c r="IYO30" s="91"/>
      <c r="IYP30" s="91"/>
      <c r="IYQ30" s="91"/>
      <c r="IYR30" s="91"/>
      <c r="IYS30" s="91"/>
      <c r="IYT30" s="91"/>
      <c r="IYU30" s="91"/>
      <c r="IYV30" s="91"/>
      <c r="IYW30" s="91"/>
      <c r="IYX30" s="91"/>
      <c r="IYY30" s="91"/>
      <c r="IYZ30" s="91"/>
      <c r="IZA30" s="91"/>
      <c r="IZB30" s="91"/>
      <c r="IZC30" s="91"/>
      <c r="IZD30" s="91"/>
      <c r="IZE30" s="91"/>
      <c r="IZF30" s="91"/>
      <c r="IZG30" s="91"/>
      <c r="IZH30" s="91"/>
      <c r="IZI30" s="91"/>
      <c r="IZJ30" s="91"/>
      <c r="IZK30" s="91"/>
      <c r="IZL30" s="91"/>
      <c r="IZM30" s="91"/>
      <c r="IZN30" s="91"/>
      <c r="IZO30" s="91"/>
      <c r="IZP30" s="91"/>
      <c r="IZQ30" s="91"/>
      <c r="IZR30" s="91"/>
      <c r="IZS30" s="91"/>
      <c r="IZT30" s="91"/>
      <c r="IZU30" s="91"/>
      <c r="IZV30" s="91"/>
      <c r="IZW30" s="91"/>
      <c r="IZX30" s="91"/>
      <c r="IZY30" s="91"/>
      <c r="IZZ30" s="91"/>
      <c r="JAA30" s="91"/>
      <c r="JAB30" s="91"/>
      <c r="JAC30" s="91"/>
      <c r="JAD30" s="91"/>
      <c r="JAE30" s="91"/>
      <c r="JAF30" s="91"/>
      <c r="JAG30" s="91"/>
      <c r="JAH30" s="91"/>
      <c r="JAI30" s="91"/>
      <c r="JAJ30" s="91"/>
      <c r="JAK30" s="91"/>
      <c r="JAL30" s="91"/>
      <c r="JAM30" s="91"/>
      <c r="JAN30" s="91"/>
      <c r="JAO30" s="91"/>
      <c r="JAP30" s="91"/>
      <c r="JAQ30" s="91"/>
      <c r="JAR30" s="91"/>
      <c r="JAS30" s="91"/>
      <c r="JAT30" s="91"/>
      <c r="JAU30" s="91"/>
      <c r="JAV30" s="91"/>
      <c r="JAW30" s="91"/>
      <c r="JAX30" s="91"/>
      <c r="JAY30" s="91"/>
      <c r="JAZ30" s="91"/>
      <c r="JBA30" s="91"/>
      <c r="JBB30" s="91"/>
      <c r="JBC30" s="91"/>
      <c r="JBD30" s="91"/>
      <c r="JBE30" s="91"/>
      <c r="JBF30" s="91"/>
      <c r="JBG30" s="91"/>
      <c r="JBH30" s="91"/>
      <c r="JBI30" s="91"/>
      <c r="JBJ30" s="91"/>
      <c r="JBK30" s="91"/>
      <c r="JBL30" s="91"/>
      <c r="JBM30" s="91"/>
      <c r="JBN30" s="91"/>
      <c r="JBO30" s="91"/>
      <c r="JBP30" s="91"/>
      <c r="JBQ30" s="91"/>
      <c r="JBR30" s="91"/>
      <c r="JBS30" s="91"/>
      <c r="JBT30" s="91"/>
      <c r="JBU30" s="91"/>
      <c r="JBV30" s="91"/>
      <c r="JBW30" s="91"/>
      <c r="JBX30" s="91"/>
      <c r="JBY30" s="91"/>
      <c r="JBZ30" s="91"/>
      <c r="JCA30" s="91"/>
      <c r="JCB30" s="91"/>
      <c r="JCC30" s="91"/>
      <c r="JCD30" s="91"/>
      <c r="JCE30" s="91"/>
      <c r="JCF30" s="91"/>
      <c r="JCG30" s="91"/>
      <c r="JCH30" s="91"/>
      <c r="JCI30" s="91"/>
      <c r="JCJ30" s="91"/>
      <c r="JCK30" s="91"/>
      <c r="JCL30" s="91"/>
      <c r="JCM30" s="91"/>
      <c r="JCN30" s="91"/>
      <c r="JCO30" s="91"/>
      <c r="JCP30" s="91"/>
      <c r="JCQ30" s="91"/>
      <c r="JCR30" s="91"/>
      <c r="JCS30" s="91"/>
      <c r="JCT30" s="91"/>
      <c r="JCU30" s="91"/>
      <c r="JCV30" s="91"/>
      <c r="JCW30" s="91"/>
      <c r="JCX30" s="91"/>
      <c r="JCY30" s="91"/>
      <c r="JCZ30" s="91"/>
      <c r="JDA30" s="91"/>
      <c r="JDB30" s="91"/>
      <c r="JDC30" s="91"/>
      <c r="JDD30" s="91"/>
      <c r="JDE30" s="91"/>
      <c r="JDF30" s="91"/>
      <c r="JDG30" s="91"/>
      <c r="JDH30" s="91"/>
      <c r="JDI30" s="91"/>
      <c r="JDJ30" s="91"/>
      <c r="JDK30" s="91"/>
      <c r="JDL30" s="91"/>
      <c r="JDM30" s="91"/>
      <c r="JDN30" s="91"/>
      <c r="JDO30" s="91"/>
      <c r="JDP30" s="91"/>
      <c r="JDQ30" s="91"/>
      <c r="JDR30" s="91"/>
      <c r="JDS30" s="91"/>
      <c r="JDT30" s="91"/>
      <c r="JDU30" s="91"/>
      <c r="JDV30" s="91"/>
      <c r="JDW30" s="91"/>
      <c r="JDX30" s="91"/>
      <c r="JDY30" s="91"/>
      <c r="JDZ30" s="91"/>
      <c r="JEA30" s="91"/>
      <c r="JEB30" s="91"/>
      <c r="JEC30" s="91"/>
      <c r="JED30" s="91"/>
      <c r="JEE30" s="91"/>
      <c r="JEF30" s="91"/>
      <c r="JEG30" s="91"/>
      <c r="JEH30" s="91"/>
      <c r="JEI30" s="91"/>
      <c r="JEJ30" s="91"/>
      <c r="JEK30" s="91"/>
      <c r="JEL30" s="91"/>
      <c r="JEM30" s="91"/>
      <c r="JEN30" s="91"/>
      <c r="JEO30" s="91"/>
      <c r="JEP30" s="91"/>
      <c r="JEQ30" s="91"/>
      <c r="JER30" s="91"/>
      <c r="JES30" s="91"/>
      <c r="JET30" s="91"/>
      <c r="JEU30" s="91"/>
      <c r="JEV30" s="91"/>
      <c r="JEW30" s="91"/>
      <c r="JEX30" s="91"/>
      <c r="JEY30" s="91"/>
      <c r="JEZ30" s="91"/>
      <c r="JFA30" s="91"/>
      <c r="JFB30" s="91"/>
      <c r="JFC30" s="91"/>
      <c r="JFD30" s="91"/>
      <c r="JFE30" s="91"/>
      <c r="JFF30" s="91"/>
      <c r="JFG30" s="91"/>
      <c r="JFH30" s="91"/>
      <c r="JFI30" s="91"/>
      <c r="JFJ30" s="91"/>
      <c r="JFK30" s="91"/>
      <c r="JFL30" s="91"/>
      <c r="JFM30" s="91"/>
      <c r="JFN30" s="91"/>
      <c r="JFO30" s="91"/>
      <c r="JFP30" s="91"/>
      <c r="JFQ30" s="91"/>
      <c r="JFR30" s="91"/>
      <c r="JFS30" s="91"/>
      <c r="JFT30" s="91"/>
      <c r="JFU30" s="91"/>
      <c r="JFV30" s="91"/>
      <c r="JFW30" s="91"/>
      <c r="JFX30" s="91"/>
      <c r="JFY30" s="91"/>
      <c r="JFZ30" s="91"/>
      <c r="JGA30" s="91"/>
      <c r="JGB30" s="91"/>
      <c r="JGC30" s="91"/>
      <c r="JGD30" s="91"/>
      <c r="JGE30" s="91"/>
      <c r="JGF30" s="91"/>
      <c r="JGG30" s="91"/>
      <c r="JGH30" s="91"/>
      <c r="JGI30" s="91"/>
      <c r="JGJ30" s="91"/>
      <c r="JGK30" s="91"/>
      <c r="JGL30" s="91"/>
      <c r="JGM30" s="91"/>
      <c r="JGN30" s="91"/>
      <c r="JGO30" s="91"/>
      <c r="JGP30" s="91"/>
      <c r="JGQ30" s="91"/>
      <c r="JGR30" s="91"/>
      <c r="JGS30" s="91"/>
      <c r="JGT30" s="91"/>
      <c r="JGU30" s="91"/>
      <c r="JGV30" s="91"/>
      <c r="JGW30" s="91"/>
      <c r="JGX30" s="91"/>
      <c r="JGY30" s="91"/>
      <c r="JGZ30" s="91"/>
      <c r="JHA30" s="91"/>
      <c r="JHB30" s="91"/>
      <c r="JHC30" s="91"/>
      <c r="JHD30" s="91"/>
      <c r="JHE30" s="91"/>
      <c r="JHF30" s="91"/>
      <c r="JHG30" s="91"/>
      <c r="JHH30" s="91"/>
      <c r="JHI30" s="91"/>
      <c r="JHJ30" s="91"/>
      <c r="JHK30" s="91"/>
      <c r="JHL30" s="91"/>
      <c r="JHM30" s="91"/>
      <c r="JHN30" s="91"/>
      <c r="JHO30" s="91"/>
      <c r="JHP30" s="91"/>
      <c r="JHQ30" s="91"/>
      <c r="JHR30" s="91"/>
      <c r="JHS30" s="91"/>
      <c r="JHT30" s="91"/>
      <c r="JHU30" s="91"/>
      <c r="JHV30" s="91"/>
      <c r="JHW30" s="91"/>
      <c r="JHX30" s="91"/>
      <c r="JHY30" s="91"/>
      <c r="JHZ30" s="91"/>
      <c r="JIA30" s="91"/>
      <c r="JIB30" s="91"/>
      <c r="JIC30" s="91"/>
      <c r="JID30" s="91"/>
      <c r="JIE30" s="91"/>
      <c r="JIF30" s="91"/>
      <c r="JIG30" s="91"/>
      <c r="JIH30" s="91"/>
      <c r="JII30" s="91"/>
      <c r="JIJ30" s="91"/>
      <c r="JIK30" s="91"/>
      <c r="JIL30" s="91"/>
      <c r="JIM30" s="91"/>
      <c r="JIN30" s="91"/>
      <c r="JIO30" s="91"/>
      <c r="JIP30" s="91"/>
      <c r="JIQ30" s="91"/>
      <c r="JIR30" s="91"/>
      <c r="JIS30" s="91"/>
      <c r="JIT30" s="91"/>
      <c r="JIU30" s="91"/>
      <c r="JIV30" s="91"/>
      <c r="JIW30" s="91"/>
      <c r="JIX30" s="91"/>
      <c r="JIY30" s="91"/>
      <c r="JIZ30" s="91"/>
      <c r="JJA30" s="91"/>
      <c r="JJB30" s="91"/>
      <c r="JJC30" s="91"/>
      <c r="JJD30" s="91"/>
      <c r="JJE30" s="91"/>
      <c r="JJF30" s="91"/>
      <c r="JJG30" s="91"/>
      <c r="JJH30" s="91"/>
      <c r="JJI30" s="91"/>
      <c r="JJJ30" s="91"/>
      <c r="JJK30" s="91"/>
      <c r="JJL30" s="91"/>
      <c r="JJM30" s="91"/>
      <c r="JJN30" s="91"/>
      <c r="JJO30" s="91"/>
      <c r="JJP30" s="91"/>
      <c r="JJQ30" s="91"/>
      <c r="JJR30" s="91"/>
      <c r="JJS30" s="91"/>
      <c r="JJT30" s="91"/>
      <c r="JJU30" s="91"/>
      <c r="JJV30" s="91"/>
      <c r="JJW30" s="91"/>
      <c r="JJX30" s="91"/>
      <c r="JJY30" s="91"/>
      <c r="JJZ30" s="91"/>
      <c r="JKA30" s="91"/>
      <c r="JKB30" s="91"/>
      <c r="JKC30" s="91"/>
      <c r="JKD30" s="91"/>
      <c r="JKE30" s="91"/>
      <c r="JKF30" s="91"/>
      <c r="JKG30" s="91"/>
      <c r="JKH30" s="91"/>
      <c r="JKI30" s="91"/>
      <c r="JKJ30" s="91"/>
      <c r="JKK30" s="91"/>
      <c r="JKL30" s="91"/>
      <c r="JKM30" s="91"/>
      <c r="JKN30" s="91"/>
      <c r="JKO30" s="91"/>
      <c r="JKP30" s="91"/>
      <c r="JKQ30" s="91"/>
      <c r="JKR30" s="91"/>
      <c r="JKS30" s="91"/>
      <c r="JKT30" s="91"/>
      <c r="JKU30" s="91"/>
      <c r="JKV30" s="91"/>
      <c r="JKW30" s="91"/>
      <c r="JKX30" s="91"/>
      <c r="JKY30" s="91"/>
      <c r="JKZ30" s="91"/>
      <c r="JLA30" s="91"/>
      <c r="JLB30" s="91"/>
      <c r="JLC30" s="91"/>
      <c r="JLD30" s="91"/>
      <c r="JLE30" s="91"/>
      <c r="JLF30" s="91"/>
      <c r="JLG30" s="91"/>
      <c r="JLH30" s="91"/>
      <c r="JLI30" s="91"/>
      <c r="JLJ30" s="91"/>
      <c r="JLK30" s="91"/>
      <c r="JLL30" s="91"/>
      <c r="JLM30" s="91"/>
      <c r="JLN30" s="91"/>
      <c r="JLO30" s="91"/>
      <c r="JLP30" s="91"/>
      <c r="JLQ30" s="91"/>
      <c r="JLR30" s="91"/>
      <c r="JLS30" s="91"/>
      <c r="JLT30" s="91"/>
      <c r="JLU30" s="91"/>
      <c r="JLV30" s="91"/>
      <c r="JLW30" s="91"/>
      <c r="JLX30" s="91"/>
      <c r="JLY30" s="91"/>
      <c r="JLZ30" s="91"/>
      <c r="JMA30" s="91"/>
      <c r="JMB30" s="91"/>
      <c r="JMC30" s="91"/>
      <c r="JMD30" s="91"/>
      <c r="JME30" s="91"/>
      <c r="JMF30" s="91"/>
      <c r="JMG30" s="91"/>
      <c r="JMH30" s="91"/>
      <c r="JMI30" s="91"/>
      <c r="JMJ30" s="91"/>
      <c r="JMK30" s="91"/>
      <c r="JML30" s="91"/>
      <c r="JMM30" s="91"/>
      <c r="JMN30" s="91"/>
      <c r="JMO30" s="91"/>
      <c r="JMP30" s="91"/>
      <c r="JMQ30" s="91"/>
      <c r="JMR30" s="91"/>
      <c r="JMS30" s="91"/>
      <c r="JMT30" s="91"/>
      <c r="JMU30" s="91"/>
      <c r="JMV30" s="91"/>
      <c r="JMW30" s="91"/>
      <c r="JMX30" s="91"/>
      <c r="JMY30" s="91"/>
      <c r="JMZ30" s="91"/>
      <c r="JNA30" s="91"/>
      <c r="JNB30" s="91"/>
      <c r="JNC30" s="91"/>
      <c r="JND30" s="91"/>
      <c r="JNE30" s="91"/>
      <c r="JNF30" s="91"/>
      <c r="JNG30" s="91"/>
      <c r="JNH30" s="91"/>
      <c r="JNI30" s="91"/>
      <c r="JNJ30" s="91"/>
      <c r="JNK30" s="91"/>
      <c r="JNL30" s="91"/>
      <c r="JNM30" s="91"/>
      <c r="JNN30" s="91"/>
      <c r="JNO30" s="91"/>
      <c r="JNP30" s="91"/>
      <c r="JNQ30" s="91"/>
      <c r="JNR30" s="91"/>
      <c r="JNS30" s="91"/>
      <c r="JNT30" s="91"/>
      <c r="JNU30" s="91"/>
      <c r="JNV30" s="91"/>
      <c r="JNW30" s="91"/>
      <c r="JNX30" s="91"/>
      <c r="JNY30" s="91"/>
      <c r="JNZ30" s="91"/>
      <c r="JOA30" s="91"/>
      <c r="JOB30" s="91"/>
      <c r="JOC30" s="91"/>
      <c r="JOD30" s="91"/>
      <c r="JOE30" s="91"/>
      <c r="JOF30" s="91"/>
      <c r="JOG30" s="91"/>
      <c r="JOH30" s="91"/>
      <c r="JOI30" s="91"/>
      <c r="JOJ30" s="91"/>
      <c r="JOK30" s="91"/>
      <c r="JOL30" s="91"/>
      <c r="JOM30" s="91"/>
      <c r="JON30" s="91"/>
      <c r="JOO30" s="91"/>
      <c r="JOP30" s="91"/>
      <c r="JOQ30" s="91"/>
      <c r="JOR30" s="91"/>
      <c r="JOS30" s="91"/>
      <c r="JOT30" s="91"/>
      <c r="JOU30" s="91"/>
      <c r="JOV30" s="91"/>
      <c r="JOW30" s="91"/>
      <c r="JOX30" s="91"/>
      <c r="JOY30" s="91"/>
      <c r="JOZ30" s="91"/>
      <c r="JPA30" s="91"/>
      <c r="JPB30" s="91"/>
      <c r="JPC30" s="91"/>
      <c r="JPD30" s="91"/>
      <c r="JPE30" s="91"/>
      <c r="JPF30" s="91"/>
      <c r="JPG30" s="91"/>
      <c r="JPH30" s="91"/>
      <c r="JPI30" s="91"/>
      <c r="JPJ30" s="91"/>
      <c r="JPK30" s="91"/>
      <c r="JPL30" s="91"/>
      <c r="JPM30" s="91"/>
      <c r="JPN30" s="91"/>
      <c r="JPO30" s="91"/>
      <c r="JPP30" s="91"/>
      <c r="JPQ30" s="91"/>
      <c r="JPR30" s="91"/>
      <c r="JPS30" s="91"/>
      <c r="JPT30" s="91"/>
      <c r="JPU30" s="91"/>
      <c r="JPV30" s="91"/>
      <c r="JPW30" s="91"/>
      <c r="JPX30" s="91"/>
      <c r="JPY30" s="91"/>
      <c r="JPZ30" s="91"/>
      <c r="JQA30" s="91"/>
      <c r="JQB30" s="91"/>
      <c r="JQC30" s="91"/>
      <c r="JQD30" s="91"/>
      <c r="JQE30" s="91"/>
      <c r="JQF30" s="91"/>
      <c r="JQG30" s="91"/>
      <c r="JQH30" s="91"/>
      <c r="JQI30" s="91"/>
      <c r="JQJ30" s="91"/>
      <c r="JQK30" s="91"/>
      <c r="JQL30" s="91"/>
      <c r="JQM30" s="91"/>
      <c r="JQN30" s="91"/>
      <c r="JQO30" s="91"/>
      <c r="JQP30" s="91"/>
      <c r="JQQ30" s="91"/>
      <c r="JQR30" s="91"/>
      <c r="JQS30" s="91"/>
      <c r="JQT30" s="91"/>
      <c r="JQU30" s="91"/>
      <c r="JQV30" s="91"/>
      <c r="JQW30" s="91"/>
      <c r="JQX30" s="91"/>
      <c r="JQY30" s="91"/>
      <c r="JQZ30" s="91"/>
      <c r="JRA30" s="91"/>
      <c r="JRB30" s="91"/>
      <c r="JRC30" s="91"/>
      <c r="JRD30" s="91"/>
      <c r="JRE30" s="91"/>
      <c r="JRF30" s="91"/>
      <c r="JRG30" s="91"/>
      <c r="JRH30" s="91"/>
      <c r="JRI30" s="91"/>
      <c r="JRJ30" s="91"/>
      <c r="JRK30" s="91"/>
      <c r="JRL30" s="91"/>
      <c r="JRM30" s="91"/>
      <c r="JRN30" s="91"/>
      <c r="JRO30" s="91"/>
      <c r="JRP30" s="91"/>
      <c r="JRQ30" s="91"/>
      <c r="JRR30" s="91"/>
      <c r="JRS30" s="91"/>
      <c r="JRT30" s="91"/>
      <c r="JRU30" s="91"/>
      <c r="JRV30" s="91"/>
      <c r="JRW30" s="91"/>
      <c r="JRX30" s="91"/>
      <c r="JRY30" s="91"/>
      <c r="JRZ30" s="91"/>
      <c r="JSA30" s="91"/>
      <c r="JSB30" s="91"/>
      <c r="JSC30" s="91"/>
      <c r="JSD30" s="91"/>
      <c r="JSE30" s="91"/>
      <c r="JSF30" s="91"/>
      <c r="JSG30" s="91"/>
      <c r="JSH30" s="91"/>
      <c r="JSI30" s="91"/>
      <c r="JSJ30" s="91"/>
      <c r="JSK30" s="91"/>
      <c r="JSL30" s="91"/>
      <c r="JSM30" s="91"/>
      <c r="JSN30" s="91"/>
      <c r="JSO30" s="91"/>
      <c r="JSP30" s="91"/>
      <c r="JSQ30" s="91"/>
      <c r="JSR30" s="91"/>
      <c r="JSS30" s="91"/>
      <c r="JST30" s="91"/>
      <c r="JSU30" s="91"/>
      <c r="JSV30" s="91"/>
      <c r="JSW30" s="91"/>
      <c r="JSX30" s="91"/>
      <c r="JSY30" s="91"/>
      <c r="JSZ30" s="91"/>
      <c r="JTA30" s="91"/>
      <c r="JTB30" s="91"/>
      <c r="JTC30" s="91"/>
      <c r="JTD30" s="91"/>
      <c r="JTE30" s="91"/>
      <c r="JTF30" s="91"/>
      <c r="JTG30" s="91"/>
      <c r="JTH30" s="91"/>
      <c r="JTI30" s="91"/>
      <c r="JTJ30" s="91"/>
      <c r="JTK30" s="91"/>
      <c r="JTL30" s="91"/>
      <c r="JTM30" s="91"/>
      <c r="JTN30" s="91"/>
      <c r="JTO30" s="91"/>
      <c r="JTP30" s="91"/>
      <c r="JTQ30" s="91"/>
      <c r="JTR30" s="91"/>
      <c r="JTS30" s="91"/>
      <c r="JTT30" s="91"/>
      <c r="JTU30" s="91"/>
      <c r="JTV30" s="91"/>
      <c r="JTW30" s="91"/>
      <c r="JTX30" s="91"/>
      <c r="JTY30" s="91"/>
      <c r="JTZ30" s="91"/>
      <c r="JUA30" s="91"/>
      <c r="JUB30" s="91"/>
      <c r="JUC30" s="91"/>
      <c r="JUD30" s="91"/>
      <c r="JUE30" s="91"/>
      <c r="JUF30" s="91"/>
      <c r="JUG30" s="91"/>
      <c r="JUH30" s="91"/>
      <c r="JUI30" s="91"/>
      <c r="JUJ30" s="91"/>
      <c r="JUK30" s="91"/>
      <c r="JUL30" s="91"/>
      <c r="JUM30" s="91"/>
      <c r="JUN30" s="91"/>
      <c r="JUO30" s="91"/>
      <c r="JUP30" s="91"/>
      <c r="JUQ30" s="91"/>
      <c r="JUR30" s="91"/>
      <c r="JUS30" s="91"/>
      <c r="JUT30" s="91"/>
      <c r="JUU30" s="91"/>
      <c r="JUV30" s="91"/>
      <c r="JUW30" s="91"/>
      <c r="JUX30" s="91"/>
      <c r="JUY30" s="91"/>
      <c r="JUZ30" s="91"/>
      <c r="JVA30" s="91"/>
      <c r="JVB30" s="91"/>
      <c r="JVC30" s="91"/>
      <c r="JVD30" s="91"/>
      <c r="JVE30" s="91"/>
      <c r="JVF30" s="91"/>
      <c r="JVG30" s="91"/>
      <c r="JVH30" s="91"/>
      <c r="JVI30" s="91"/>
      <c r="JVJ30" s="91"/>
      <c r="JVK30" s="91"/>
      <c r="JVL30" s="91"/>
      <c r="JVM30" s="91"/>
      <c r="JVN30" s="91"/>
      <c r="JVO30" s="91"/>
      <c r="JVP30" s="91"/>
      <c r="JVQ30" s="91"/>
      <c r="JVR30" s="91"/>
      <c r="JVS30" s="91"/>
      <c r="JVT30" s="91"/>
      <c r="JVU30" s="91"/>
      <c r="JVV30" s="91"/>
      <c r="JVW30" s="91"/>
      <c r="JVX30" s="91"/>
      <c r="JVY30" s="91"/>
      <c r="JVZ30" s="91"/>
      <c r="JWA30" s="91"/>
      <c r="JWB30" s="91"/>
      <c r="JWC30" s="91"/>
      <c r="JWD30" s="91"/>
      <c r="JWE30" s="91"/>
      <c r="JWF30" s="91"/>
      <c r="JWG30" s="91"/>
      <c r="JWH30" s="91"/>
      <c r="JWI30" s="91"/>
      <c r="JWJ30" s="91"/>
      <c r="JWK30" s="91"/>
      <c r="JWL30" s="91"/>
      <c r="JWM30" s="91"/>
      <c r="JWN30" s="91"/>
      <c r="JWO30" s="91"/>
      <c r="JWP30" s="91"/>
      <c r="JWQ30" s="91"/>
      <c r="JWR30" s="91"/>
      <c r="JWS30" s="91"/>
      <c r="JWT30" s="91"/>
      <c r="JWU30" s="91"/>
      <c r="JWV30" s="91"/>
      <c r="JWW30" s="91"/>
      <c r="JWX30" s="91"/>
      <c r="JWY30" s="91"/>
      <c r="JWZ30" s="91"/>
      <c r="JXA30" s="91"/>
      <c r="JXB30" s="91"/>
      <c r="JXC30" s="91"/>
      <c r="JXD30" s="91"/>
      <c r="JXE30" s="91"/>
      <c r="JXF30" s="91"/>
      <c r="JXG30" s="91"/>
      <c r="JXH30" s="91"/>
      <c r="JXI30" s="91"/>
      <c r="JXJ30" s="91"/>
      <c r="JXK30" s="91"/>
      <c r="JXL30" s="91"/>
      <c r="JXM30" s="91"/>
      <c r="JXN30" s="91"/>
      <c r="JXO30" s="91"/>
      <c r="JXP30" s="91"/>
      <c r="JXQ30" s="91"/>
      <c r="JXR30" s="91"/>
      <c r="JXS30" s="91"/>
      <c r="JXT30" s="91"/>
      <c r="JXU30" s="91"/>
      <c r="JXV30" s="91"/>
      <c r="JXW30" s="91"/>
      <c r="JXX30" s="91"/>
      <c r="JXY30" s="91"/>
      <c r="JXZ30" s="91"/>
      <c r="JYA30" s="91"/>
      <c r="JYB30" s="91"/>
      <c r="JYC30" s="91"/>
      <c r="JYD30" s="91"/>
      <c r="JYE30" s="91"/>
      <c r="JYF30" s="91"/>
      <c r="JYG30" s="91"/>
      <c r="JYH30" s="91"/>
      <c r="JYI30" s="91"/>
      <c r="JYJ30" s="91"/>
      <c r="JYK30" s="91"/>
      <c r="JYL30" s="91"/>
      <c r="JYM30" s="91"/>
      <c r="JYN30" s="91"/>
      <c r="JYO30" s="91"/>
      <c r="JYP30" s="91"/>
      <c r="JYQ30" s="91"/>
      <c r="JYR30" s="91"/>
      <c r="JYS30" s="91"/>
      <c r="JYT30" s="91"/>
      <c r="JYU30" s="91"/>
      <c r="JYV30" s="91"/>
      <c r="JYW30" s="91"/>
      <c r="JYX30" s="91"/>
      <c r="JYY30" s="91"/>
      <c r="JYZ30" s="91"/>
      <c r="JZA30" s="91"/>
      <c r="JZB30" s="91"/>
      <c r="JZC30" s="91"/>
      <c r="JZD30" s="91"/>
      <c r="JZE30" s="91"/>
      <c r="JZF30" s="91"/>
      <c r="JZG30" s="91"/>
      <c r="JZH30" s="91"/>
      <c r="JZI30" s="91"/>
      <c r="JZJ30" s="91"/>
      <c r="JZK30" s="91"/>
      <c r="JZL30" s="91"/>
      <c r="JZM30" s="91"/>
      <c r="JZN30" s="91"/>
      <c r="JZO30" s="91"/>
      <c r="JZP30" s="91"/>
      <c r="JZQ30" s="91"/>
      <c r="JZR30" s="91"/>
      <c r="JZS30" s="91"/>
      <c r="JZT30" s="91"/>
      <c r="JZU30" s="91"/>
      <c r="JZV30" s="91"/>
      <c r="JZW30" s="91"/>
      <c r="JZX30" s="91"/>
      <c r="JZY30" s="91"/>
      <c r="JZZ30" s="91"/>
      <c r="KAA30" s="91"/>
      <c r="KAB30" s="91"/>
      <c r="KAC30" s="91"/>
      <c r="KAD30" s="91"/>
      <c r="KAE30" s="91"/>
      <c r="KAF30" s="91"/>
      <c r="KAG30" s="91"/>
      <c r="KAH30" s="91"/>
      <c r="KAI30" s="91"/>
      <c r="KAJ30" s="91"/>
      <c r="KAK30" s="91"/>
      <c r="KAL30" s="91"/>
      <c r="KAM30" s="91"/>
      <c r="KAN30" s="91"/>
      <c r="KAO30" s="91"/>
      <c r="KAP30" s="91"/>
      <c r="KAQ30" s="91"/>
      <c r="KAR30" s="91"/>
      <c r="KAS30" s="91"/>
      <c r="KAT30" s="91"/>
      <c r="KAU30" s="91"/>
      <c r="KAV30" s="91"/>
      <c r="KAW30" s="91"/>
      <c r="KAX30" s="91"/>
      <c r="KAY30" s="91"/>
      <c r="KAZ30" s="91"/>
      <c r="KBA30" s="91"/>
      <c r="KBB30" s="91"/>
      <c r="KBC30" s="91"/>
      <c r="KBD30" s="91"/>
      <c r="KBE30" s="91"/>
      <c r="KBF30" s="91"/>
      <c r="KBG30" s="91"/>
      <c r="KBH30" s="91"/>
      <c r="KBI30" s="91"/>
      <c r="KBJ30" s="91"/>
      <c r="KBK30" s="91"/>
      <c r="KBL30" s="91"/>
      <c r="KBM30" s="91"/>
      <c r="KBN30" s="91"/>
      <c r="KBO30" s="91"/>
      <c r="KBP30" s="91"/>
      <c r="KBQ30" s="91"/>
      <c r="KBR30" s="91"/>
      <c r="KBS30" s="91"/>
      <c r="KBT30" s="91"/>
      <c r="KBU30" s="91"/>
      <c r="KBV30" s="91"/>
      <c r="KBW30" s="91"/>
      <c r="KBX30" s="91"/>
      <c r="KBY30" s="91"/>
      <c r="KBZ30" s="91"/>
      <c r="KCA30" s="91"/>
      <c r="KCB30" s="91"/>
      <c r="KCC30" s="91"/>
      <c r="KCD30" s="91"/>
      <c r="KCE30" s="91"/>
      <c r="KCF30" s="91"/>
      <c r="KCG30" s="91"/>
      <c r="KCH30" s="91"/>
      <c r="KCI30" s="91"/>
      <c r="KCJ30" s="91"/>
      <c r="KCK30" s="91"/>
      <c r="KCL30" s="91"/>
      <c r="KCM30" s="91"/>
      <c r="KCN30" s="91"/>
      <c r="KCO30" s="91"/>
      <c r="KCP30" s="91"/>
      <c r="KCQ30" s="91"/>
      <c r="KCR30" s="91"/>
      <c r="KCS30" s="91"/>
      <c r="KCT30" s="91"/>
      <c r="KCU30" s="91"/>
      <c r="KCV30" s="91"/>
      <c r="KCW30" s="91"/>
      <c r="KCX30" s="91"/>
      <c r="KCY30" s="91"/>
      <c r="KCZ30" s="91"/>
      <c r="KDA30" s="91"/>
      <c r="KDB30" s="91"/>
      <c r="KDC30" s="91"/>
      <c r="KDD30" s="91"/>
      <c r="KDE30" s="91"/>
      <c r="KDF30" s="91"/>
      <c r="KDG30" s="91"/>
      <c r="KDH30" s="91"/>
      <c r="KDI30" s="91"/>
      <c r="KDJ30" s="91"/>
      <c r="KDK30" s="91"/>
      <c r="KDL30" s="91"/>
      <c r="KDM30" s="91"/>
      <c r="KDN30" s="91"/>
      <c r="KDO30" s="91"/>
      <c r="KDP30" s="91"/>
      <c r="KDQ30" s="91"/>
      <c r="KDR30" s="91"/>
      <c r="KDS30" s="91"/>
      <c r="KDT30" s="91"/>
      <c r="KDU30" s="91"/>
      <c r="KDV30" s="91"/>
      <c r="KDW30" s="91"/>
      <c r="KDX30" s="91"/>
      <c r="KDY30" s="91"/>
      <c r="KDZ30" s="91"/>
      <c r="KEA30" s="91"/>
      <c r="KEB30" s="91"/>
      <c r="KEC30" s="91"/>
      <c r="KED30" s="91"/>
      <c r="KEE30" s="91"/>
      <c r="KEF30" s="91"/>
      <c r="KEG30" s="91"/>
      <c r="KEH30" s="91"/>
      <c r="KEI30" s="91"/>
      <c r="KEJ30" s="91"/>
      <c r="KEK30" s="91"/>
      <c r="KEL30" s="91"/>
      <c r="KEM30" s="91"/>
      <c r="KEN30" s="91"/>
      <c r="KEO30" s="91"/>
      <c r="KEP30" s="91"/>
      <c r="KEQ30" s="91"/>
      <c r="KER30" s="91"/>
      <c r="KES30" s="91"/>
      <c r="KET30" s="91"/>
      <c r="KEU30" s="91"/>
      <c r="KEV30" s="91"/>
      <c r="KEW30" s="91"/>
      <c r="KEX30" s="91"/>
      <c r="KEY30" s="91"/>
      <c r="KEZ30" s="91"/>
      <c r="KFA30" s="91"/>
      <c r="KFB30" s="91"/>
      <c r="KFC30" s="91"/>
      <c r="KFD30" s="91"/>
      <c r="KFE30" s="91"/>
      <c r="KFF30" s="91"/>
      <c r="KFG30" s="91"/>
      <c r="KFH30" s="91"/>
      <c r="KFI30" s="91"/>
      <c r="KFJ30" s="91"/>
      <c r="KFK30" s="91"/>
      <c r="KFL30" s="91"/>
      <c r="KFM30" s="91"/>
      <c r="KFN30" s="91"/>
      <c r="KFO30" s="91"/>
      <c r="KFP30" s="91"/>
      <c r="KFQ30" s="91"/>
      <c r="KFR30" s="91"/>
      <c r="KFS30" s="91"/>
      <c r="KFT30" s="91"/>
      <c r="KFU30" s="91"/>
      <c r="KFV30" s="91"/>
      <c r="KFW30" s="91"/>
      <c r="KFX30" s="91"/>
      <c r="KFY30" s="91"/>
      <c r="KFZ30" s="91"/>
      <c r="KGA30" s="91"/>
      <c r="KGB30" s="91"/>
      <c r="KGC30" s="91"/>
      <c r="KGD30" s="91"/>
      <c r="KGE30" s="91"/>
      <c r="KGF30" s="91"/>
      <c r="KGG30" s="91"/>
      <c r="KGH30" s="91"/>
      <c r="KGI30" s="91"/>
      <c r="KGJ30" s="91"/>
      <c r="KGK30" s="91"/>
      <c r="KGL30" s="91"/>
      <c r="KGM30" s="91"/>
      <c r="KGN30" s="91"/>
      <c r="KGO30" s="91"/>
      <c r="KGP30" s="91"/>
      <c r="KGQ30" s="91"/>
      <c r="KGR30" s="91"/>
      <c r="KGS30" s="91"/>
      <c r="KGT30" s="91"/>
      <c r="KGU30" s="91"/>
      <c r="KGV30" s="91"/>
      <c r="KGW30" s="91"/>
      <c r="KGX30" s="91"/>
      <c r="KGY30" s="91"/>
      <c r="KGZ30" s="91"/>
      <c r="KHA30" s="91"/>
      <c r="KHB30" s="91"/>
      <c r="KHC30" s="91"/>
      <c r="KHD30" s="91"/>
      <c r="KHE30" s="91"/>
      <c r="KHF30" s="91"/>
      <c r="KHG30" s="91"/>
      <c r="KHH30" s="91"/>
      <c r="KHI30" s="91"/>
      <c r="KHJ30" s="91"/>
      <c r="KHK30" s="91"/>
      <c r="KHL30" s="91"/>
      <c r="KHM30" s="91"/>
      <c r="KHN30" s="91"/>
      <c r="KHO30" s="91"/>
      <c r="KHP30" s="91"/>
      <c r="KHQ30" s="91"/>
      <c r="KHR30" s="91"/>
      <c r="KHS30" s="91"/>
      <c r="KHT30" s="91"/>
      <c r="KHU30" s="91"/>
      <c r="KHV30" s="91"/>
      <c r="KHW30" s="91"/>
      <c r="KHX30" s="91"/>
      <c r="KHY30" s="91"/>
      <c r="KHZ30" s="91"/>
      <c r="KIA30" s="91"/>
      <c r="KIB30" s="91"/>
      <c r="KIC30" s="91"/>
      <c r="KID30" s="91"/>
      <c r="KIE30" s="91"/>
      <c r="KIF30" s="91"/>
      <c r="KIG30" s="91"/>
      <c r="KIH30" s="91"/>
      <c r="KII30" s="91"/>
      <c r="KIJ30" s="91"/>
      <c r="KIK30" s="91"/>
      <c r="KIL30" s="91"/>
      <c r="KIM30" s="91"/>
      <c r="KIN30" s="91"/>
      <c r="KIO30" s="91"/>
      <c r="KIP30" s="91"/>
      <c r="KIQ30" s="91"/>
      <c r="KIR30" s="91"/>
      <c r="KIS30" s="91"/>
      <c r="KIT30" s="91"/>
      <c r="KIU30" s="91"/>
      <c r="KIV30" s="91"/>
      <c r="KIW30" s="91"/>
      <c r="KIX30" s="91"/>
      <c r="KIY30" s="91"/>
      <c r="KIZ30" s="91"/>
      <c r="KJA30" s="91"/>
      <c r="KJB30" s="91"/>
      <c r="KJC30" s="91"/>
      <c r="KJD30" s="91"/>
      <c r="KJE30" s="91"/>
      <c r="KJF30" s="91"/>
      <c r="KJG30" s="91"/>
      <c r="KJH30" s="91"/>
      <c r="KJI30" s="91"/>
      <c r="KJJ30" s="91"/>
      <c r="KJK30" s="91"/>
      <c r="KJL30" s="91"/>
      <c r="KJM30" s="91"/>
      <c r="KJN30" s="91"/>
      <c r="KJO30" s="91"/>
      <c r="KJP30" s="91"/>
      <c r="KJQ30" s="91"/>
      <c r="KJR30" s="91"/>
      <c r="KJS30" s="91"/>
      <c r="KJT30" s="91"/>
      <c r="KJU30" s="91"/>
      <c r="KJV30" s="91"/>
      <c r="KJW30" s="91"/>
      <c r="KJX30" s="91"/>
      <c r="KJY30" s="91"/>
      <c r="KJZ30" s="91"/>
      <c r="KKA30" s="91"/>
      <c r="KKB30" s="91"/>
      <c r="KKC30" s="91"/>
      <c r="KKD30" s="91"/>
      <c r="KKE30" s="91"/>
      <c r="KKF30" s="91"/>
      <c r="KKG30" s="91"/>
      <c r="KKH30" s="91"/>
      <c r="KKI30" s="91"/>
      <c r="KKJ30" s="91"/>
      <c r="KKK30" s="91"/>
      <c r="KKL30" s="91"/>
      <c r="KKM30" s="91"/>
      <c r="KKN30" s="91"/>
      <c r="KKO30" s="91"/>
      <c r="KKP30" s="91"/>
      <c r="KKQ30" s="91"/>
      <c r="KKR30" s="91"/>
      <c r="KKS30" s="91"/>
      <c r="KKT30" s="91"/>
      <c r="KKU30" s="91"/>
      <c r="KKV30" s="91"/>
      <c r="KKW30" s="91"/>
      <c r="KKX30" s="91"/>
      <c r="KKY30" s="91"/>
      <c r="KKZ30" s="91"/>
      <c r="KLA30" s="91"/>
      <c r="KLB30" s="91"/>
      <c r="KLC30" s="91"/>
      <c r="KLD30" s="91"/>
      <c r="KLE30" s="91"/>
      <c r="KLF30" s="91"/>
      <c r="KLG30" s="91"/>
      <c r="KLH30" s="91"/>
      <c r="KLI30" s="91"/>
      <c r="KLJ30" s="91"/>
      <c r="KLK30" s="91"/>
      <c r="KLL30" s="91"/>
      <c r="KLM30" s="91"/>
      <c r="KLN30" s="91"/>
      <c r="KLO30" s="91"/>
      <c r="KLP30" s="91"/>
      <c r="KLQ30" s="91"/>
      <c r="KLR30" s="91"/>
      <c r="KLS30" s="91"/>
      <c r="KLT30" s="91"/>
      <c r="KLU30" s="91"/>
      <c r="KLV30" s="91"/>
      <c r="KLW30" s="91"/>
      <c r="KLX30" s="91"/>
      <c r="KLY30" s="91"/>
      <c r="KLZ30" s="91"/>
      <c r="KMA30" s="91"/>
      <c r="KMB30" s="91"/>
      <c r="KMC30" s="91"/>
      <c r="KMD30" s="91"/>
      <c r="KME30" s="91"/>
      <c r="KMF30" s="91"/>
      <c r="KMG30" s="91"/>
      <c r="KMH30" s="91"/>
      <c r="KMI30" s="91"/>
      <c r="KMJ30" s="91"/>
      <c r="KMK30" s="91"/>
      <c r="KML30" s="91"/>
      <c r="KMM30" s="91"/>
      <c r="KMN30" s="91"/>
      <c r="KMO30" s="91"/>
      <c r="KMP30" s="91"/>
      <c r="KMQ30" s="91"/>
      <c r="KMR30" s="91"/>
      <c r="KMS30" s="91"/>
      <c r="KMT30" s="91"/>
      <c r="KMU30" s="91"/>
      <c r="KMV30" s="91"/>
      <c r="KMW30" s="91"/>
      <c r="KMX30" s="91"/>
      <c r="KMY30" s="91"/>
      <c r="KMZ30" s="91"/>
      <c r="KNA30" s="91"/>
      <c r="KNB30" s="91"/>
      <c r="KNC30" s="91"/>
      <c r="KND30" s="91"/>
      <c r="KNE30" s="91"/>
      <c r="KNF30" s="91"/>
      <c r="KNG30" s="91"/>
      <c r="KNH30" s="91"/>
      <c r="KNI30" s="91"/>
      <c r="KNJ30" s="91"/>
      <c r="KNK30" s="91"/>
      <c r="KNL30" s="91"/>
      <c r="KNM30" s="91"/>
      <c r="KNN30" s="91"/>
      <c r="KNO30" s="91"/>
      <c r="KNP30" s="91"/>
      <c r="KNQ30" s="91"/>
      <c r="KNR30" s="91"/>
      <c r="KNS30" s="91"/>
      <c r="KNT30" s="91"/>
      <c r="KNU30" s="91"/>
      <c r="KNV30" s="91"/>
      <c r="KNW30" s="91"/>
      <c r="KNX30" s="91"/>
      <c r="KNY30" s="91"/>
      <c r="KNZ30" s="91"/>
      <c r="KOA30" s="91"/>
      <c r="KOB30" s="91"/>
      <c r="KOC30" s="91"/>
      <c r="KOD30" s="91"/>
      <c r="KOE30" s="91"/>
      <c r="KOF30" s="91"/>
      <c r="KOG30" s="91"/>
      <c r="KOH30" s="91"/>
      <c r="KOI30" s="91"/>
      <c r="KOJ30" s="91"/>
      <c r="KOK30" s="91"/>
      <c r="KOL30" s="91"/>
      <c r="KOM30" s="91"/>
      <c r="KON30" s="91"/>
      <c r="KOO30" s="91"/>
      <c r="KOP30" s="91"/>
      <c r="KOQ30" s="91"/>
      <c r="KOR30" s="91"/>
      <c r="KOS30" s="91"/>
      <c r="KOT30" s="91"/>
      <c r="KOU30" s="91"/>
      <c r="KOV30" s="91"/>
      <c r="KOW30" s="91"/>
      <c r="KOX30" s="91"/>
      <c r="KOY30" s="91"/>
      <c r="KOZ30" s="91"/>
      <c r="KPA30" s="91"/>
      <c r="KPB30" s="91"/>
      <c r="KPC30" s="91"/>
      <c r="KPD30" s="91"/>
      <c r="KPE30" s="91"/>
      <c r="KPF30" s="91"/>
      <c r="KPG30" s="91"/>
      <c r="KPH30" s="91"/>
      <c r="KPI30" s="91"/>
      <c r="KPJ30" s="91"/>
      <c r="KPK30" s="91"/>
      <c r="KPL30" s="91"/>
      <c r="KPM30" s="91"/>
      <c r="KPN30" s="91"/>
      <c r="KPO30" s="91"/>
      <c r="KPP30" s="91"/>
      <c r="KPQ30" s="91"/>
      <c r="KPR30" s="91"/>
      <c r="KPS30" s="91"/>
      <c r="KPT30" s="91"/>
      <c r="KPU30" s="91"/>
      <c r="KPV30" s="91"/>
      <c r="KPW30" s="91"/>
      <c r="KPX30" s="91"/>
      <c r="KPY30" s="91"/>
      <c r="KPZ30" s="91"/>
      <c r="KQA30" s="91"/>
      <c r="KQB30" s="91"/>
      <c r="KQC30" s="91"/>
      <c r="KQD30" s="91"/>
      <c r="KQE30" s="91"/>
      <c r="KQF30" s="91"/>
      <c r="KQG30" s="91"/>
      <c r="KQH30" s="91"/>
      <c r="KQI30" s="91"/>
      <c r="KQJ30" s="91"/>
      <c r="KQK30" s="91"/>
      <c r="KQL30" s="91"/>
      <c r="KQM30" s="91"/>
      <c r="KQN30" s="91"/>
      <c r="KQO30" s="91"/>
      <c r="KQP30" s="91"/>
      <c r="KQQ30" s="91"/>
      <c r="KQR30" s="91"/>
      <c r="KQS30" s="91"/>
      <c r="KQT30" s="91"/>
      <c r="KQU30" s="91"/>
      <c r="KQV30" s="91"/>
      <c r="KQW30" s="91"/>
      <c r="KQX30" s="91"/>
      <c r="KQY30" s="91"/>
      <c r="KQZ30" s="91"/>
      <c r="KRA30" s="91"/>
      <c r="KRB30" s="91"/>
      <c r="KRC30" s="91"/>
      <c r="KRD30" s="91"/>
      <c r="KRE30" s="91"/>
      <c r="KRF30" s="91"/>
      <c r="KRG30" s="91"/>
      <c r="KRH30" s="91"/>
      <c r="KRI30" s="91"/>
      <c r="KRJ30" s="91"/>
      <c r="KRK30" s="91"/>
      <c r="KRL30" s="91"/>
      <c r="KRM30" s="91"/>
      <c r="KRN30" s="91"/>
      <c r="KRO30" s="91"/>
      <c r="KRP30" s="91"/>
      <c r="KRQ30" s="91"/>
      <c r="KRR30" s="91"/>
      <c r="KRS30" s="91"/>
      <c r="KRT30" s="91"/>
      <c r="KRU30" s="91"/>
      <c r="KRV30" s="91"/>
      <c r="KRW30" s="91"/>
      <c r="KRX30" s="91"/>
      <c r="KRY30" s="91"/>
      <c r="KRZ30" s="91"/>
      <c r="KSA30" s="91"/>
      <c r="KSB30" s="91"/>
      <c r="KSC30" s="91"/>
      <c r="KSD30" s="91"/>
      <c r="KSE30" s="91"/>
      <c r="KSF30" s="91"/>
      <c r="KSG30" s="91"/>
      <c r="KSH30" s="91"/>
      <c r="KSI30" s="91"/>
      <c r="KSJ30" s="91"/>
      <c r="KSK30" s="91"/>
      <c r="KSL30" s="91"/>
      <c r="KSM30" s="91"/>
      <c r="KSN30" s="91"/>
      <c r="KSO30" s="91"/>
      <c r="KSP30" s="91"/>
      <c r="KSQ30" s="91"/>
      <c r="KSR30" s="91"/>
      <c r="KSS30" s="91"/>
      <c r="KST30" s="91"/>
      <c r="KSU30" s="91"/>
      <c r="KSV30" s="91"/>
      <c r="KSW30" s="91"/>
      <c r="KSX30" s="91"/>
      <c r="KSY30" s="91"/>
      <c r="KSZ30" s="91"/>
      <c r="KTA30" s="91"/>
      <c r="KTB30" s="91"/>
      <c r="KTC30" s="91"/>
      <c r="KTD30" s="91"/>
      <c r="KTE30" s="91"/>
      <c r="KTF30" s="91"/>
      <c r="KTG30" s="91"/>
      <c r="KTH30" s="91"/>
      <c r="KTI30" s="91"/>
      <c r="KTJ30" s="91"/>
      <c r="KTK30" s="91"/>
      <c r="KTL30" s="91"/>
      <c r="KTM30" s="91"/>
      <c r="KTN30" s="91"/>
      <c r="KTO30" s="91"/>
      <c r="KTP30" s="91"/>
      <c r="KTQ30" s="91"/>
      <c r="KTR30" s="91"/>
      <c r="KTS30" s="91"/>
      <c r="KTT30" s="91"/>
      <c r="KTU30" s="91"/>
      <c r="KTV30" s="91"/>
      <c r="KTW30" s="91"/>
      <c r="KTX30" s="91"/>
      <c r="KTY30" s="91"/>
      <c r="KTZ30" s="91"/>
      <c r="KUA30" s="91"/>
      <c r="KUB30" s="91"/>
      <c r="KUC30" s="91"/>
      <c r="KUD30" s="91"/>
      <c r="KUE30" s="91"/>
      <c r="KUF30" s="91"/>
      <c r="KUG30" s="91"/>
      <c r="KUH30" s="91"/>
      <c r="KUI30" s="91"/>
      <c r="KUJ30" s="91"/>
      <c r="KUK30" s="91"/>
      <c r="KUL30" s="91"/>
      <c r="KUM30" s="91"/>
      <c r="KUN30" s="91"/>
      <c r="KUO30" s="91"/>
      <c r="KUP30" s="91"/>
      <c r="KUQ30" s="91"/>
      <c r="KUR30" s="91"/>
      <c r="KUS30" s="91"/>
      <c r="KUT30" s="91"/>
      <c r="KUU30" s="91"/>
      <c r="KUV30" s="91"/>
      <c r="KUW30" s="91"/>
      <c r="KUX30" s="91"/>
      <c r="KUY30" s="91"/>
      <c r="KUZ30" s="91"/>
      <c r="KVA30" s="91"/>
      <c r="KVB30" s="91"/>
      <c r="KVC30" s="91"/>
      <c r="KVD30" s="91"/>
      <c r="KVE30" s="91"/>
      <c r="KVF30" s="91"/>
      <c r="KVG30" s="91"/>
      <c r="KVH30" s="91"/>
      <c r="KVI30" s="91"/>
      <c r="KVJ30" s="91"/>
      <c r="KVK30" s="91"/>
      <c r="KVL30" s="91"/>
      <c r="KVM30" s="91"/>
      <c r="KVN30" s="91"/>
      <c r="KVO30" s="91"/>
      <c r="KVP30" s="91"/>
      <c r="KVQ30" s="91"/>
      <c r="KVR30" s="91"/>
      <c r="KVS30" s="91"/>
      <c r="KVT30" s="91"/>
      <c r="KVU30" s="91"/>
      <c r="KVV30" s="91"/>
      <c r="KVW30" s="91"/>
      <c r="KVX30" s="91"/>
      <c r="KVY30" s="91"/>
      <c r="KVZ30" s="91"/>
      <c r="KWA30" s="91"/>
      <c r="KWB30" s="91"/>
      <c r="KWC30" s="91"/>
      <c r="KWD30" s="91"/>
      <c r="KWE30" s="91"/>
      <c r="KWF30" s="91"/>
      <c r="KWG30" s="91"/>
      <c r="KWH30" s="91"/>
      <c r="KWI30" s="91"/>
      <c r="KWJ30" s="91"/>
      <c r="KWK30" s="91"/>
      <c r="KWL30" s="91"/>
      <c r="KWM30" s="91"/>
      <c r="KWN30" s="91"/>
      <c r="KWO30" s="91"/>
      <c r="KWP30" s="91"/>
      <c r="KWQ30" s="91"/>
      <c r="KWR30" s="91"/>
      <c r="KWS30" s="91"/>
      <c r="KWT30" s="91"/>
      <c r="KWU30" s="91"/>
      <c r="KWV30" s="91"/>
      <c r="KWW30" s="91"/>
      <c r="KWX30" s="91"/>
      <c r="KWY30" s="91"/>
      <c r="KWZ30" s="91"/>
      <c r="KXA30" s="91"/>
      <c r="KXB30" s="91"/>
      <c r="KXC30" s="91"/>
      <c r="KXD30" s="91"/>
      <c r="KXE30" s="91"/>
      <c r="KXF30" s="91"/>
      <c r="KXG30" s="91"/>
      <c r="KXH30" s="91"/>
      <c r="KXI30" s="91"/>
      <c r="KXJ30" s="91"/>
      <c r="KXK30" s="91"/>
      <c r="KXL30" s="91"/>
      <c r="KXM30" s="91"/>
      <c r="KXN30" s="91"/>
      <c r="KXO30" s="91"/>
      <c r="KXP30" s="91"/>
      <c r="KXQ30" s="91"/>
      <c r="KXR30" s="91"/>
      <c r="KXS30" s="91"/>
      <c r="KXT30" s="91"/>
      <c r="KXU30" s="91"/>
      <c r="KXV30" s="91"/>
      <c r="KXW30" s="91"/>
      <c r="KXX30" s="91"/>
      <c r="KXY30" s="91"/>
      <c r="KXZ30" s="91"/>
      <c r="KYA30" s="91"/>
      <c r="KYB30" s="91"/>
      <c r="KYC30" s="91"/>
      <c r="KYD30" s="91"/>
      <c r="KYE30" s="91"/>
      <c r="KYF30" s="91"/>
      <c r="KYG30" s="91"/>
      <c r="KYH30" s="91"/>
      <c r="KYI30" s="91"/>
      <c r="KYJ30" s="91"/>
      <c r="KYK30" s="91"/>
      <c r="KYL30" s="91"/>
      <c r="KYM30" s="91"/>
      <c r="KYN30" s="91"/>
      <c r="KYO30" s="91"/>
      <c r="KYP30" s="91"/>
      <c r="KYQ30" s="91"/>
      <c r="KYR30" s="91"/>
      <c r="KYS30" s="91"/>
      <c r="KYT30" s="91"/>
      <c r="KYU30" s="91"/>
      <c r="KYV30" s="91"/>
      <c r="KYW30" s="91"/>
      <c r="KYX30" s="91"/>
      <c r="KYY30" s="91"/>
      <c r="KYZ30" s="91"/>
      <c r="KZA30" s="91"/>
      <c r="KZB30" s="91"/>
      <c r="KZC30" s="91"/>
      <c r="KZD30" s="91"/>
      <c r="KZE30" s="91"/>
      <c r="KZF30" s="91"/>
      <c r="KZG30" s="91"/>
      <c r="KZH30" s="91"/>
      <c r="KZI30" s="91"/>
      <c r="KZJ30" s="91"/>
      <c r="KZK30" s="91"/>
      <c r="KZL30" s="91"/>
      <c r="KZM30" s="91"/>
      <c r="KZN30" s="91"/>
      <c r="KZO30" s="91"/>
      <c r="KZP30" s="91"/>
      <c r="KZQ30" s="91"/>
      <c r="KZR30" s="91"/>
      <c r="KZS30" s="91"/>
      <c r="KZT30" s="91"/>
      <c r="KZU30" s="91"/>
      <c r="KZV30" s="91"/>
      <c r="KZW30" s="91"/>
      <c r="KZX30" s="91"/>
      <c r="KZY30" s="91"/>
      <c r="KZZ30" s="91"/>
      <c r="LAA30" s="91"/>
      <c r="LAB30" s="91"/>
      <c r="LAC30" s="91"/>
      <c r="LAD30" s="91"/>
      <c r="LAE30" s="91"/>
      <c r="LAF30" s="91"/>
      <c r="LAG30" s="91"/>
      <c r="LAH30" s="91"/>
      <c r="LAI30" s="91"/>
      <c r="LAJ30" s="91"/>
      <c r="LAK30" s="91"/>
      <c r="LAL30" s="91"/>
      <c r="LAM30" s="91"/>
      <c r="LAN30" s="91"/>
      <c r="LAO30" s="91"/>
      <c r="LAP30" s="91"/>
      <c r="LAQ30" s="91"/>
      <c r="LAR30" s="91"/>
      <c r="LAS30" s="91"/>
      <c r="LAT30" s="91"/>
      <c r="LAU30" s="91"/>
      <c r="LAV30" s="91"/>
      <c r="LAW30" s="91"/>
      <c r="LAX30" s="91"/>
      <c r="LAY30" s="91"/>
      <c r="LAZ30" s="91"/>
      <c r="LBA30" s="91"/>
      <c r="LBB30" s="91"/>
      <c r="LBC30" s="91"/>
      <c r="LBD30" s="91"/>
      <c r="LBE30" s="91"/>
      <c r="LBF30" s="91"/>
      <c r="LBG30" s="91"/>
      <c r="LBH30" s="91"/>
      <c r="LBI30" s="91"/>
      <c r="LBJ30" s="91"/>
      <c r="LBK30" s="91"/>
      <c r="LBL30" s="91"/>
      <c r="LBM30" s="91"/>
      <c r="LBN30" s="91"/>
      <c r="LBO30" s="91"/>
      <c r="LBP30" s="91"/>
      <c r="LBQ30" s="91"/>
      <c r="LBR30" s="91"/>
      <c r="LBS30" s="91"/>
      <c r="LBT30" s="91"/>
      <c r="LBU30" s="91"/>
      <c r="LBV30" s="91"/>
      <c r="LBW30" s="91"/>
      <c r="LBX30" s="91"/>
      <c r="LBY30" s="91"/>
      <c r="LBZ30" s="91"/>
      <c r="LCA30" s="91"/>
      <c r="LCB30" s="91"/>
      <c r="LCC30" s="91"/>
      <c r="LCD30" s="91"/>
      <c r="LCE30" s="91"/>
      <c r="LCF30" s="91"/>
      <c r="LCG30" s="91"/>
      <c r="LCH30" s="91"/>
      <c r="LCI30" s="91"/>
      <c r="LCJ30" s="91"/>
      <c r="LCK30" s="91"/>
      <c r="LCL30" s="91"/>
      <c r="LCM30" s="91"/>
      <c r="LCN30" s="91"/>
      <c r="LCO30" s="91"/>
      <c r="LCP30" s="91"/>
      <c r="LCQ30" s="91"/>
      <c r="LCR30" s="91"/>
      <c r="LCS30" s="91"/>
      <c r="LCT30" s="91"/>
      <c r="LCU30" s="91"/>
      <c r="LCV30" s="91"/>
      <c r="LCW30" s="91"/>
      <c r="LCX30" s="91"/>
      <c r="LCY30" s="91"/>
      <c r="LCZ30" s="91"/>
      <c r="LDA30" s="91"/>
      <c r="LDB30" s="91"/>
      <c r="LDC30" s="91"/>
      <c r="LDD30" s="91"/>
      <c r="LDE30" s="91"/>
      <c r="LDF30" s="91"/>
      <c r="LDG30" s="91"/>
      <c r="LDH30" s="91"/>
      <c r="LDI30" s="91"/>
      <c r="LDJ30" s="91"/>
      <c r="LDK30" s="91"/>
      <c r="LDL30" s="91"/>
      <c r="LDM30" s="91"/>
      <c r="LDN30" s="91"/>
      <c r="LDO30" s="91"/>
      <c r="LDP30" s="91"/>
      <c r="LDQ30" s="91"/>
      <c r="LDR30" s="91"/>
      <c r="LDS30" s="91"/>
      <c r="LDT30" s="91"/>
      <c r="LDU30" s="91"/>
      <c r="LDV30" s="91"/>
      <c r="LDW30" s="91"/>
      <c r="LDX30" s="91"/>
      <c r="LDY30" s="91"/>
      <c r="LDZ30" s="91"/>
      <c r="LEA30" s="91"/>
      <c r="LEB30" s="91"/>
      <c r="LEC30" s="91"/>
      <c r="LED30" s="91"/>
      <c r="LEE30" s="91"/>
      <c r="LEF30" s="91"/>
      <c r="LEG30" s="91"/>
      <c r="LEH30" s="91"/>
      <c r="LEI30" s="91"/>
      <c r="LEJ30" s="91"/>
      <c r="LEK30" s="91"/>
      <c r="LEL30" s="91"/>
      <c r="LEM30" s="91"/>
      <c r="LEN30" s="91"/>
      <c r="LEO30" s="91"/>
      <c r="LEP30" s="91"/>
      <c r="LEQ30" s="91"/>
      <c r="LER30" s="91"/>
      <c r="LES30" s="91"/>
      <c r="LET30" s="91"/>
      <c r="LEU30" s="91"/>
      <c r="LEV30" s="91"/>
      <c r="LEW30" s="91"/>
      <c r="LEX30" s="91"/>
      <c r="LEY30" s="91"/>
      <c r="LEZ30" s="91"/>
      <c r="LFA30" s="91"/>
      <c r="LFB30" s="91"/>
      <c r="LFC30" s="91"/>
      <c r="LFD30" s="91"/>
      <c r="LFE30" s="91"/>
      <c r="LFF30" s="91"/>
      <c r="LFG30" s="91"/>
      <c r="LFH30" s="91"/>
      <c r="LFI30" s="91"/>
      <c r="LFJ30" s="91"/>
      <c r="LFK30" s="91"/>
      <c r="LFL30" s="91"/>
      <c r="LFM30" s="91"/>
      <c r="LFN30" s="91"/>
      <c r="LFO30" s="91"/>
      <c r="LFP30" s="91"/>
      <c r="LFQ30" s="91"/>
      <c r="LFR30" s="91"/>
      <c r="LFS30" s="91"/>
      <c r="LFT30" s="91"/>
      <c r="LFU30" s="91"/>
      <c r="LFV30" s="91"/>
      <c r="LFW30" s="91"/>
      <c r="LFX30" s="91"/>
      <c r="LFY30" s="91"/>
      <c r="LFZ30" s="91"/>
      <c r="LGA30" s="91"/>
      <c r="LGB30" s="91"/>
      <c r="LGC30" s="91"/>
      <c r="LGD30" s="91"/>
      <c r="LGE30" s="91"/>
      <c r="LGF30" s="91"/>
      <c r="LGG30" s="91"/>
      <c r="LGH30" s="91"/>
      <c r="LGI30" s="91"/>
      <c r="LGJ30" s="91"/>
      <c r="LGK30" s="91"/>
      <c r="LGL30" s="91"/>
      <c r="LGM30" s="91"/>
      <c r="LGN30" s="91"/>
      <c r="LGO30" s="91"/>
      <c r="LGP30" s="91"/>
      <c r="LGQ30" s="91"/>
      <c r="LGR30" s="91"/>
      <c r="LGS30" s="91"/>
      <c r="LGT30" s="91"/>
      <c r="LGU30" s="91"/>
      <c r="LGV30" s="91"/>
      <c r="LGW30" s="91"/>
      <c r="LGX30" s="91"/>
      <c r="LGY30" s="91"/>
      <c r="LGZ30" s="91"/>
      <c r="LHA30" s="91"/>
      <c r="LHB30" s="91"/>
      <c r="LHC30" s="91"/>
      <c r="LHD30" s="91"/>
      <c r="LHE30" s="91"/>
      <c r="LHF30" s="91"/>
      <c r="LHG30" s="91"/>
      <c r="LHH30" s="91"/>
      <c r="LHI30" s="91"/>
      <c r="LHJ30" s="91"/>
      <c r="LHK30" s="91"/>
      <c r="LHL30" s="91"/>
      <c r="LHM30" s="91"/>
      <c r="LHN30" s="91"/>
      <c r="LHO30" s="91"/>
      <c r="LHP30" s="91"/>
      <c r="LHQ30" s="91"/>
      <c r="LHR30" s="91"/>
      <c r="LHS30" s="91"/>
      <c r="LHT30" s="91"/>
      <c r="LHU30" s="91"/>
      <c r="LHV30" s="91"/>
      <c r="LHW30" s="91"/>
      <c r="LHX30" s="91"/>
      <c r="LHY30" s="91"/>
      <c r="LHZ30" s="91"/>
      <c r="LIA30" s="91"/>
      <c r="LIB30" s="91"/>
      <c r="LIC30" s="91"/>
      <c r="LID30" s="91"/>
      <c r="LIE30" s="91"/>
      <c r="LIF30" s="91"/>
      <c r="LIG30" s="91"/>
      <c r="LIH30" s="91"/>
      <c r="LII30" s="91"/>
      <c r="LIJ30" s="91"/>
      <c r="LIK30" s="91"/>
      <c r="LIL30" s="91"/>
      <c r="LIM30" s="91"/>
      <c r="LIN30" s="91"/>
      <c r="LIO30" s="91"/>
      <c r="LIP30" s="91"/>
      <c r="LIQ30" s="91"/>
      <c r="LIR30" s="91"/>
      <c r="LIS30" s="91"/>
      <c r="LIT30" s="91"/>
      <c r="LIU30" s="91"/>
      <c r="LIV30" s="91"/>
      <c r="LIW30" s="91"/>
      <c r="LIX30" s="91"/>
      <c r="LIY30" s="91"/>
      <c r="LIZ30" s="91"/>
      <c r="LJA30" s="91"/>
      <c r="LJB30" s="91"/>
      <c r="LJC30" s="91"/>
      <c r="LJD30" s="91"/>
      <c r="LJE30" s="91"/>
      <c r="LJF30" s="91"/>
      <c r="LJG30" s="91"/>
      <c r="LJH30" s="91"/>
      <c r="LJI30" s="91"/>
      <c r="LJJ30" s="91"/>
      <c r="LJK30" s="91"/>
      <c r="LJL30" s="91"/>
      <c r="LJM30" s="91"/>
      <c r="LJN30" s="91"/>
      <c r="LJO30" s="91"/>
      <c r="LJP30" s="91"/>
      <c r="LJQ30" s="91"/>
      <c r="LJR30" s="91"/>
      <c r="LJS30" s="91"/>
      <c r="LJT30" s="91"/>
      <c r="LJU30" s="91"/>
      <c r="LJV30" s="91"/>
      <c r="LJW30" s="91"/>
      <c r="LJX30" s="91"/>
      <c r="LJY30" s="91"/>
      <c r="LJZ30" s="91"/>
      <c r="LKA30" s="91"/>
      <c r="LKB30" s="91"/>
      <c r="LKC30" s="91"/>
      <c r="LKD30" s="91"/>
      <c r="LKE30" s="91"/>
      <c r="LKF30" s="91"/>
      <c r="LKG30" s="91"/>
      <c r="LKH30" s="91"/>
      <c r="LKI30" s="91"/>
      <c r="LKJ30" s="91"/>
      <c r="LKK30" s="91"/>
      <c r="LKL30" s="91"/>
      <c r="LKM30" s="91"/>
      <c r="LKN30" s="91"/>
      <c r="LKO30" s="91"/>
      <c r="LKP30" s="91"/>
      <c r="LKQ30" s="91"/>
      <c r="LKR30" s="91"/>
      <c r="LKS30" s="91"/>
      <c r="LKT30" s="91"/>
      <c r="LKU30" s="91"/>
      <c r="LKV30" s="91"/>
      <c r="LKW30" s="91"/>
      <c r="LKX30" s="91"/>
      <c r="LKY30" s="91"/>
      <c r="LKZ30" s="91"/>
      <c r="LLA30" s="91"/>
      <c r="LLB30" s="91"/>
      <c r="LLC30" s="91"/>
      <c r="LLD30" s="91"/>
      <c r="LLE30" s="91"/>
      <c r="LLF30" s="91"/>
      <c r="LLG30" s="91"/>
      <c r="LLH30" s="91"/>
      <c r="LLI30" s="91"/>
      <c r="LLJ30" s="91"/>
      <c r="LLK30" s="91"/>
      <c r="LLL30" s="91"/>
      <c r="LLM30" s="91"/>
      <c r="LLN30" s="91"/>
      <c r="LLO30" s="91"/>
      <c r="LLP30" s="91"/>
      <c r="LLQ30" s="91"/>
      <c r="LLR30" s="91"/>
      <c r="LLS30" s="91"/>
      <c r="LLT30" s="91"/>
      <c r="LLU30" s="91"/>
      <c r="LLV30" s="91"/>
      <c r="LLW30" s="91"/>
      <c r="LLX30" s="91"/>
      <c r="LLY30" s="91"/>
      <c r="LLZ30" s="91"/>
      <c r="LMA30" s="91"/>
      <c r="LMB30" s="91"/>
      <c r="LMC30" s="91"/>
      <c r="LMD30" s="91"/>
      <c r="LME30" s="91"/>
      <c r="LMF30" s="91"/>
      <c r="LMG30" s="91"/>
      <c r="LMH30" s="91"/>
      <c r="LMI30" s="91"/>
      <c r="LMJ30" s="91"/>
      <c r="LMK30" s="91"/>
      <c r="LML30" s="91"/>
      <c r="LMM30" s="91"/>
      <c r="LMN30" s="91"/>
      <c r="LMO30" s="91"/>
      <c r="LMP30" s="91"/>
      <c r="LMQ30" s="91"/>
      <c r="LMR30" s="91"/>
      <c r="LMS30" s="91"/>
      <c r="LMT30" s="91"/>
      <c r="LMU30" s="91"/>
      <c r="LMV30" s="91"/>
      <c r="LMW30" s="91"/>
      <c r="LMX30" s="91"/>
      <c r="LMY30" s="91"/>
      <c r="LMZ30" s="91"/>
      <c r="LNA30" s="91"/>
      <c r="LNB30" s="91"/>
      <c r="LNC30" s="91"/>
      <c r="LND30" s="91"/>
      <c r="LNE30" s="91"/>
      <c r="LNF30" s="91"/>
      <c r="LNG30" s="91"/>
      <c r="LNH30" s="91"/>
      <c r="LNI30" s="91"/>
      <c r="LNJ30" s="91"/>
      <c r="LNK30" s="91"/>
      <c r="LNL30" s="91"/>
      <c r="LNM30" s="91"/>
      <c r="LNN30" s="91"/>
      <c r="LNO30" s="91"/>
      <c r="LNP30" s="91"/>
      <c r="LNQ30" s="91"/>
      <c r="LNR30" s="91"/>
      <c r="LNS30" s="91"/>
      <c r="LNT30" s="91"/>
      <c r="LNU30" s="91"/>
      <c r="LNV30" s="91"/>
      <c r="LNW30" s="91"/>
      <c r="LNX30" s="91"/>
      <c r="LNY30" s="91"/>
      <c r="LNZ30" s="91"/>
      <c r="LOA30" s="91"/>
      <c r="LOB30" s="91"/>
      <c r="LOC30" s="91"/>
      <c r="LOD30" s="91"/>
      <c r="LOE30" s="91"/>
      <c r="LOF30" s="91"/>
      <c r="LOG30" s="91"/>
      <c r="LOH30" s="91"/>
      <c r="LOI30" s="91"/>
      <c r="LOJ30" s="91"/>
      <c r="LOK30" s="91"/>
      <c r="LOL30" s="91"/>
      <c r="LOM30" s="91"/>
      <c r="LON30" s="91"/>
      <c r="LOO30" s="91"/>
      <c r="LOP30" s="91"/>
      <c r="LOQ30" s="91"/>
      <c r="LOR30" s="91"/>
      <c r="LOS30" s="91"/>
      <c r="LOT30" s="91"/>
      <c r="LOU30" s="91"/>
      <c r="LOV30" s="91"/>
      <c r="LOW30" s="91"/>
      <c r="LOX30" s="91"/>
      <c r="LOY30" s="91"/>
      <c r="LOZ30" s="91"/>
      <c r="LPA30" s="91"/>
      <c r="LPB30" s="91"/>
      <c r="LPC30" s="91"/>
      <c r="LPD30" s="91"/>
      <c r="LPE30" s="91"/>
      <c r="LPF30" s="91"/>
      <c r="LPG30" s="91"/>
      <c r="LPH30" s="91"/>
      <c r="LPI30" s="91"/>
      <c r="LPJ30" s="91"/>
      <c r="LPK30" s="91"/>
      <c r="LPL30" s="91"/>
      <c r="LPM30" s="91"/>
      <c r="LPN30" s="91"/>
      <c r="LPO30" s="91"/>
      <c r="LPP30" s="91"/>
      <c r="LPQ30" s="91"/>
      <c r="LPR30" s="91"/>
      <c r="LPS30" s="91"/>
      <c r="LPT30" s="91"/>
      <c r="LPU30" s="91"/>
      <c r="LPV30" s="91"/>
      <c r="LPW30" s="91"/>
      <c r="LPX30" s="91"/>
      <c r="LPY30" s="91"/>
      <c r="LPZ30" s="91"/>
      <c r="LQA30" s="91"/>
      <c r="LQB30" s="91"/>
      <c r="LQC30" s="91"/>
      <c r="LQD30" s="91"/>
      <c r="LQE30" s="91"/>
      <c r="LQF30" s="91"/>
      <c r="LQG30" s="91"/>
      <c r="LQH30" s="91"/>
      <c r="LQI30" s="91"/>
      <c r="LQJ30" s="91"/>
      <c r="LQK30" s="91"/>
      <c r="LQL30" s="91"/>
      <c r="LQM30" s="91"/>
      <c r="LQN30" s="91"/>
      <c r="LQO30" s="91"/>
      <c r="LQP30" s="91"/>
      <c r="LQQ30" s="91"/>
      <c r="LQR30" s="91"/>
      <c r="LQS30" s="91"/>
      <c r="LQT30" s="91"/>
      <c r="LQU30" s="91"/>
      <c r="LQV30" s="91"/>
      <c r="LQW30" s="91"/>
      <c r="LQX30" s="91"/>
      <c r="LQY30" s="91"/>
      <c r="LQZ30" s="91"/>
      <c r="LRA30" s="91"/>
      <c r="LRB30" s="91"/>
      <c r="LRC30" s="91"/>
      <c r="LRD30" s="91"/>
      <c r="LRE30" s="91"/>
      <c r="LRF30" s="91"/>
      <c r="LRG30" s="91"/>
      <c r="LRH30" s="91"/>
      <c r="LRI30" s="91"/>
      <c r="LRJ30" s="91"/>
      <c r="LRK30" s="91"/>
      <c r="LRL30" s="91"/>
      <c r="LRM30" s="91"/>
      <c r="LRN30" s="91"/>
      <c r="LRO30" s="91"/>
      <c r="LRP30" s="91"/>
      <c r="LRQ30" s="91"/>
      <c r="LRR30" s="91"/>
      <c r="LRS30" s="91"/>
      <c r="LRT30" s="91"/>
      <c r="LRU30" s="91"/>
      <c r="LRV30" s="91"/>
      <c r="LRW30" s="91"/>
      <c r="LRX30" s="91"/>
      <c r="LRY30" s="91"/>
      <c r="LRZ30" s="91"/>
      <c r="LSA30" s="91"/>
      <c r="LSB30" s="91"/>
      <c r="LSC30" s="91"/>
      <c r="LSD30" s="91"/>
      <c r="LSE30" s="91"/>
      <c r="LSF30" s="91"/>
      <c r="LSG30" s="91"/>
      <c r="LSH30" s="91"/>
      <c r="LSI30" s="91"/>
      <c r="LSJ30" s="91"/>
      <c r="LSK30" s="91"/>
      <c r="LSL30" s="91"/>
      <c r="LSM30" s="91"/>
      <c r="LSN30" s="91"/>
      <c r="LSO30" s="91"/>
      <c r="LSP30" s="91"/>
      <c r="LSQ30" s="91"/>
      <c r="LSR30" s="91"/>
      <c r="LSS30" s="91"/>
      <c r="LST30" s="91"/>
      <c r="LSU30" s="91"/>
      <c r="LSV30" s="91"/>
      <c r="LSW30" s="91"/>
      <c r="LSX30" s="91"/>
      <c r="LSY30" s="91"/>
      <c r="LSZ30" s="91"/>
      <c r="LTA30" s="91"/>
      <c r="LTB30" s="91"/>
      <c r="LTC30" s="91"/>
      <c r="LTD30" s="91"/>
      <c r="LTE30" s="91"/>
      <c r="LTF30" s="91"/>
      <c r="LTG30" s="91"/>
      <c r="LTH30" s="91"/>
      <c r="LTI30" s="91"/>
      <c r="LTJ30" s="91"/>
      <c r="LTK30" s="91"/>
      <c r="LTL30" s="91"/>
      <c r="LTM30" s="91"/>
      <c r="LTN30" s="91"/>
      <c r="LTO30" s="91"/>
      <c r="LTP30" s="91"/>
      <c r="LTQ30" s="91"/>
      <c r="LTR30" s="91"/>
      <c r="LTS30" s="91"/>
      <c r="LTT30" s="91"/>
      <c r="LTU30" s="91"/>
      <c r="LTV30" s="91"/>
      <c r="LTW30" s="91"/>
      <c r="LTX30" s="91"/>
      <c r="LTY30" s="91"/>
      <c r="LTZ30" s="91"/>
      <c r="LUA30" s="91"/>
      <c r="LUB30" s="91"/>
      <c r="LUC30" s="91"/>
      <c r="LUD30" s="91"/>
      <c r="LUE30" s="91"/>
      <c r="LUF30" s="91"/>
      <c r="LUG30" s="91"/>
      <c r="LUH30" s="91"/>
      <c r="LUI30" s="91"/>
      <c r="LUJ30" s="91"/>
      <c r="LUK30" s="91"/>
      <c r="LUL30" s="91"/>
      <c r="LUM30" s="91"/>
      <c r="LUN30" s="91"/>
      <c r="LUO30" s="91"/>
      <c r="LUP30" s="91"/>
      <c r="LUQ30" s="91"/>
      <c r="LUR30" s="91"/>
      <c r="LUS30" s="91"/>
      <c r="LUT30" s="91"/>
      <c r="LUU30" s="91"/>
      <c r="LUV30" s="91"/>
      <c r="LUW30" s="91"/>
      <c r="LUX30" s="91"/>
      <c r="LUY30" s="91"/>
      <c r="LUZ30" s="91"/>
      <c r="LVA30" s="91"/>
      <c r="LVB30" s="91"/>
      <c r="LVC30" s="91"/>
      <c r="LVD30" s="91"/>
      <c r="LVE30" s="91"/>
      <c r="LVF30" s="91"/>
      <c r="LVG30" s="91"/>
      <c r="LVH30" s="91"/>
      <c r="LVI30" s="91"/>
      <c r="LVJ30" s="91"/>
      <c r="LVK30" s="91"/>
      <c r="LVL30" s="91"/>
      <c r="LVM30" s="91"/>
      <c r="LVN30" s="91"/>
      <c r="LVO30" s="91"/>
      <c r="LVP30" s="91"/>
      <c r="LVQ30" s="91"/>
      <c r="LVR30" s="91"/>
      <c r="LVS30" s="91"/>
      <c r="LVT30" s="91"/>
      <c r="LVU30" s="91"/>
      <c r="LVV30" s="91"/>
      <c r="LVW30" s="91"/>
      <c r="LVX30" s="91"/>
      <c r="LVY30" s="91"/>
      <c r="LVZ30" s="91"/>
      <c r="LWA30" s="91"/>
      <c r="LWB30" s="91"/>
      <c r="LWC30" s="91"/>
      <c r="LWD30" s="91"/>
      <c r="LWE30" s="91"/>
      <c r="LWF30" s="91"/>
      <c r="LWG30" s="91"/>
      <c r="LWH30" s="91"/>
      <c r="LWI30" s="91"/>
      <c r="LWJ30" s="91"/>
      <c r="LWK30" s="91"/>
      <c r="LWL30" s="91"/>
      <c r="LWM30" s="91"/>
      <c r="LWN30" s="91"/>
      <c r="LWO30" s="91"/>
      <c r="LWP30" s="91"/>
      <c r="LWQ30" s="91"/>
      <c r="LWR30" s="91"/>
      <c r="LWS30" s="91"/>
      <c r="LWT30" s="91"/>
      <c r="LWU30" s="91"/>
      <c r="LWV30" s="91"/>
      <c r="LWW30" s="91"/>
      <c r="LWX30" s="91"/>
      <c r="LWY30" s="91"/>
      <c r="LWZ30" s="91"/>
      <c r="LXA30" s="91"/>
      <c r="LXB30" s="91"/>
      <c r="LXC30" s="91"/>
      <c r="LXD30" s="91"/>
      <c r="LXE30" s="91"/>
      <c r="LXF30" s="91"/>
      <c r="LXG30" s="91"/>
      <c r="LXH30" s="91"/>
      <c r="LXI30" s="91"/>
      <c r="LXJ30" s="91"/>
      <c r="LXK30" s="91"/>
      <c r="LXL30" s="91"/>
      <c r="LXM30" s="91"/>
      <c r="LXN30" s="91"/>
      <c r="LXO30" s="91"/>
      <c r="LXP30" s="91"/>
      <c r="LXQ30" s="91"/>
      <c r="LXR30" s="91"/>
      <c r="LXS30" s="91"/>
      <c r="LXT30" s="91"/>
      <c r="LXU30" s="91"/>
      <c r="LXV30" s="91"/>
      <c r="LXW30" s="91"/>
      <c r="LXX30" s="91"/>
      <c r="LXY30" s="91"/>
      <c r="LXZ30" s="91"/>
      <c r="LYA30" s="91"/>
      <c r="LYB30" s="91"/>
      <c r="LYC30" s="91"/>
      <c r="LYD30" s="91"/>
      <c r="LYE30" s="91"/>
      <c r="LYF30" s="91"/>
      <c r="LYG30" s="91"/>
      <c r="LYH30" s="91"/>
      <c r="LYI30" s="91"/>
      <c r="LYJ30" s="91"/>
      <c r="LYK30" s="91"/>
      <c r="LYL30" s="91"/>
      <c r="LYM30" s="91"/>
      <c r="LYN30" s="91"/>
      <c r="LYO30" s="91"/>
      <c r="LYP30" s="91"/>
      <c r="LYQ30" s="91"/>
      <c r="LYR30" s="91"/>
      <c r="LYS30" s="91"/>
      <c r="LYT30" s="91"/>
      <c r="LYU30" s="91"/>
      <c r="LYV30" s="91"/>
      <c r="LYW30" s="91"/>
      <c r="LYX30" s="91"/>
      <c r="LYY30" s="91"/>
      <c r="LYZ30" s="91"/>
      <c r="LZA30" s="91"/>
      <c r="LZB30" s="91"/>
      <c r="LZC30" s="91"/>
      <c r="LZD30" s="91"/>
      <c r="LZE30" s="91"/>
      <c r="LZF30" s="91"/>
      <c r="LZG30" s="91"/>
      <c r="LZH30" s="91"/>
      <c r="LZI30" s="91"/>
      <c r="LZJ30" s="91"/>
      <c r="LZK30" s="91"/>
      <c r="LZL30" s="91"/>
      <c r="LZM30" s="91"/>
      <c r="LZN30" s="91"/>
      <c r="LZO30" s="91"/>
      <c r="LZP30" s="91"/>
      <c r="LZQ30" s="91"/>
      <c r="LZR30" s="91"/>
      <c r="LZS30" s="91"/>
      <c r="LZT30" s="91"/>
      <c r="LZU30" s="91"/>
      <c r="LZV30" s="91"/>
      <c r="LZW30" s="91"/>
      <c r="LZX30" s="91"/>
      <c r="LZY30" s="91"/>
      <c r="LZZ30" s="91"/>
      <c r="MAA30" s="91"/>
      <c r="MAB30" s="91"/>
      <c r="MAC30" s="91"/>
      <c r="MAD30" s="91"/>
      <c r="MAE30" s="91"/>
      <c r="MAF30" s="91"/>
      <c r="MAG30" s="91"/>
      <c r="MAH30" s="91"/>
      <c r="MAI30" s="91"/>
      <c r="MAJ30" s="91"/>
      <c r="MAK30" s="91"/>
      <c r="MAL30" s="91"/>
      <c r="MAM30" s="91"/>
      <c r="MAN30" s="91"/>
      <c r="MAO30" s="91"/>
      <c r="MAP30" s="91"/>
      <c r="MAQ30" s="91"/>
      <c r="MAR30" s="91"/>
      <c r="MAS30" s="91"/>
      <c r="MAT30" s="91"/>
      <c r="MAU30" s="91"/>
      <c r="MAV30" s="91"/>
      <c r="MAW30" s="91"/>
      <c r="MAX30" s="91"/>
      <c r="MAY30" s="91"/>
      <c r="MAZ30" s="91"/>
      <c r="MBA30" s="91"/>
      <c r="MBB30" s="91"/>
      <c r="MBC30" s="91"/>
      <c r="MBD30" s="91"/>
      <c r="MBE30" s="91"/>
      <c r="MBF30" s="91"/>
      <c r="MBG30" s="91"/>
      <c r="MBH30" s="91"/>
      <c r="MBI30" s="91"/>
      <c r="MBJ30" s="91"/>
      <c r="MBK30" s="91"/>
      <c r="MBL30" s="91"/>
      <c r="MBM30" s="91"/>
      <c r="MBN30" s="91"/>
      <c r="MBO30" s="91"/>
      <c r="MBP30" s="91"/>
      <c r="MBQ30" s="91"/>
      <c r="MBR30" s="91"/>
      <c r="MBS30" s="91"/>
      <c r="MBT30" s="91"/>
      <c r="MBU30" s="91"/>
      <c r="MBV30" s="91"/>
      <c r="MBW30" s="91"/>
      <c r="MBX30" s="91"/>
      <c r="MBY30" s="91"/>
      <c r="MBZ30" s="91"/>
      <c r="MCA30" s="91"/>
      <c r="MCB30" s="91"/>
      <c r="MCC30" s="91"/>
      <c r="MCD30" s="91"/>
      <c r="MCE30" s="91"/>
      <c r="MCF30" s="91"/>
      <c r="MCG30" s="91"/>
      <c r="MCH30" s="91"/>
      <c r="MCI30" s="91"/>
      <c r="MCJ30" s="91"/>
      <c r="MCK30" s="91"/>
      <c r="MCL30" s="91"/>
      <c r="MCM30" s="91"/>
      <c r="MCN30" s="91"/>
      <c r="MCO30" s="91"/>
      <c r="MCP30" s="91"/>
      <c r="MCQ30" s="91"/>
      <c r="MCR30" s="91"/>
      <c r="MCS30" s="91"/>
      <c r="MCT30" s="91"/>
      <c r="MCU30" s="91"/>
      <c r="MCV30" s="91"/>
      <c r="MCW30" s="91"/>
      <c r="MCX30" s="91"/>
      <c r="MCY30" s="91"/>
      <c r="MCZ30" s="91"/>
      <c r="MDA30" s="91"/>
      <c r="MDB30" s="91"/>
      <c r="MDC30" s="91"/>
      <c r="MDD30" s="91"/>
      <c r="MDE30" s="91"/>
      <c r="MDF30" s="91"/>
      <c r="MDG30" s="91"/>
      <c r="MDH30" s="91"/>
      <c r="MDI30" s="91"/>
      <c r="MDJ30" s="91"/>
      <c r="MDK30" s="91"/>
      <c r="MDL30" s="91"/>
      <c r="MDM30" s="91"/>
      <c r="MDN30" s="91"/>
      <c r="MDO30" s="91"/>
      <c r="MDP30" s="91"/>
      <c r="MDQ30" s="91"/>
      <c r="MDR30" s="91"/>
      <c r="MDS30" s="91"/>
      <c r="MDT30" s="91"/>
      <c r="MDU30" s="91"/>
      <c r="MDV30" s="91"/>
      <c r="MDW30" s="91"/>
      <c r="MDX30" s="91"/>
      <c r="MDY30" s="91"/>
      <c r="MDZ30" s="91"/>
      <c r="MEA30" s="91"/>
      <c r="MEB30" s="91"/>
      <c r="MEC30" s="91"/>
      <c r="MED30" s="91"/>
      <c r="MEE30" s="91"/>
      <c r="MEF30" s="91"/>
      <c r="MEG30" s="91"/>
      <c r="MEH30" s="91"/>
      <c r="MEI30" s="91"/>
      <c r="MEJ30" s="91"/>
      <c r="MEK30" s="91"/>
      <c r="MEL30" s="91"/>
      <c r="MEM30" s="91"/>
      <c r="MEN30" s="91"/>
      <c r="MEO30" s="91"/>
      <c r="MEP30" s="91"/>
      <c r="MEQ30" s="91"/>
      <c r="MER30" s="91"/>
      <c r="MES30" s="91"/>
      <c r="MET30" s="91"/>
      <c r="MEU30" s="91"/>
      <c r="MEV30" s="91"/>
      <c r="MEW30" s="91"/>
      <c r="MEX30" s="91"/>
      <c r="MEY30" s="91"/>
      <c r="MEZ30" s="91"/>
      <c r="MFA30" s="91"/>
      <c r="MFB30" s="91"/>
      <c r="MFC30" s="91"/>
      <c r="MFD30" s="91"/>
      <c r="MFE30" s="91"/>
      <c r="MFF30" s="91"/>
      <c r="MFG30" s="91"/>
      <c r="MFH30" s="91"/>
      <c r="MFI30" s="91"/>
      <c r="MFJ30" s="91"/>
      <c r="MFK30" s="91"/>
      <c r="MFL30" s="91"/>
      <c r="MFM30" s="91"/>
      <c r="MFN30" s="91"/>
      <c r="MFO30" s="91"/>
      <c r="MFP30" s="91"/>
      <c r="MFQ30" s="91"/>
      <c r="MFR30" s="91"/>
      <c r="MFS30" s="91"/>
      <c r="MFT30" s="91"/>
      <c r="MFU30" s="91"/>
      <c r="MFV30" s="91"/>
      <c r="MFW30" s="91"/>
      <c r="MFX30" s="91"/>
      <c r="MFY30" s="91"/>
      <c r="MFZ30" s="91"/>
      <c r="MGA30" s="91"/>
      <c r="MGB30" s="91"/>
      <c r="MGC30" s="91"/>
      <c r="MGD30" s="91"/>
      <c r="MGE30" s="91"/>
      <c r="MGF30" s="91"/>
      <c r="MGG30" s="91"/>
      <c r="MGH30" s="91"/>
      <c r="MGI30" s="91"/>
      <c r="MGJ30" s="91"/>
      <c r="MGK30" s="91"/>
      <c r="MGL30" s="91"/>
      <c r="MGM30" s="91"/>
      <c r="MGN30" s="91"/>
      <c r="MGO30" s="91"/>
      <c r="MGP30" s="91"/>
      <c r="MGQ30" s="91"/>
      <c r="MGR30" s="91"/>
      <c r="MGS30" s="91"/>
      <c r="MGT30" s="91"/>
      <c r="MGU30" s="91"/>
      <c r="MGV30" s="91"/>
      <c r="MGW30" s="91"/>
      <c r="MGX30" s="91"/>
      <c r="MGY30" s="91"/>
      <c r="MGZ30" s="91"/>
      <c r="MHA30" s="91"/>
      <c r="MHB30" s="91"/>
      <c r="MHC30" s="91"/>
      <c r="MHD30" s="91"/>
      <c r="MHE30" s="91"/>
      <c r="MHF30" s="91"/>
      <c r="MHG30" s="91"/>
      <c r="MHH30" s="91"/>
      <c r="MHI30" s="91"/>
      <c r="MHJ30" s="91"/>
      <c r="MHK30" s="91"/>
      <c r="MHL30" s="91"/>
      <c r="MHM30" s="91"/>
      <c r="MHN30" s="91"/>
      <c r="MHO30" s="91"/>
      <c r="MHP30" s="91"/>
      <c r="MHQ30" s="91"/>
      <c r="MHR30" s="91"/>
      <c r="MHS30" s="91"/>
      <c r="MHT30" s="91"/>
      <c r="MHU30" s="91"/>
      <c r="MHV30" s="91"/>
      <c r="MHW30" s="91"/>
      <c r="MHX30" s="91"/>
      <c r="MHY30" s="91"/>
      <c r="MHZ30" s="91"/>
      <c r="MIA30" s="91"/>
      <c r="MIB30" s="91"/>
      <c r="MIC30" s="91"/>
      <c r="MID30" s="91"/>
      <c r="MIE30" s="91"/>
      <c r="MIF30" s="91"/>
      <c r="MIG30" s="91"/>
      <c r="MIH30" s="91"/>
      <c r="MII30" s="91"/>
      <c r="MIJ30" s="91"/>
      <c r="MIK30" s="91"/>
      <c r="MIL30" s="91"/>
      <c r="MIM30" s="91"/>
      <c r="MIN30" s="91"/>
      <c r="MIO30" s="91"/>
      <c r="MIP30" s="91"/>
      <c r="MIQ30" s="91"/>
      <c r="MIR30" s="91"/>
      <c r="MIS30" s="91"/>
      <c r="MIT30" s="91"/>
      <c r="MIU30" s="91"/>
      <c r="MIV30" s="91"/>
      <c r="MIW30" s="91"/>
      <c r="MIX30" s="91"/>
      <c r="MIY30" s="91"/>
      <c r="MIZ30" s="91"/>
      <c r="MJA30" s="91"/>
      <c r="MJB30" s="91"/>
      <c r="MJC30" s="91"/>
      <c r="MJD30" s="91"/>
      <c r="MJE30" s="91"/>
      <c r="MJF30" s="91"/>
      <c r="MJG30" s="91"/>
      <c r="MJH30" s="91"/>
      <c r="MJI30" s="91"/>
      <c r="MJJ30" s="91"/>
      <c r="MJK30" s="91"/>
      <c r="MJL30" s="91"/>
      <c r="MJM30" s="91"/>
      <c r="MJN30" s="91"/>
      <c r="MJO30" s="91"/>
      <c r="MJP30" s="91"/>
      <c r="MJQ30" s="91"/>
      <c r="MJR30" s="91"/>
      <c r="MJS30" s="91"/>
      <c r="MJT30" s="91"/>
      <c r="MJU30" s="91"/>
      <c r="MJV30" s="91"/>
      <c r="MJW30" s="91"/>
      <c r="MJX30" s="91"/>
      <c r="MJY30" s="91"/>
      <c r="MJZ30" s="91"/>
      <c r="MKA30" s="91"/>
      <c r="MKB30" s="91"/>
      <c r="MKC30" s="91"/>
      <c r="MKD30" s="91"/>
      <c r="MKE30" s="91"/>
      <c r="MKF30" s="91"/>
      <c r="MKG30" s="91"/>
      <c r="MKH30" s="91"/>
      <c r="MKI30" s="91"/>
      <c r="MKJ30" s="91"/>
      <c r="MKK30" s="91"/>
      <c r="MKL30" s="91"/>
      <c r="MKM30" s="91"/>
      <c r="MKN30" s="91"/>
      <c r="MKO30" s="91"/>
      <c r="MKP30" s="91"/>
      <c r="MKQ30" s="91"/>
      <c r="MKR30" s="91"/>
      <c r="MKS30" s="91"/>
      <c r="MKT30" s="91"/>
      <c r="MKU30" s="91"/>
      <c r="MKV30" s="91"/>
      <c r="MKW30" s="91"/>
      <c r="MKX30" s="91"/>
      <c r="MKY30" s="91"/>
      <c r="MKZ30" s="91"/>
      <c r="MLA30" s="91"/>
      <c r="MLB30" s="91"/>
      <c r="MLC30" s="91"/>
      <c r="MLD30" s="91"/>
      <c r="MLE30" s="91"/>
      <c r="MLF30" s="91"/>
      <c r="MLG30" s="91"/>
      <c r="MLH30" s="91"/>
      <c r="MLI30" s="91"/>
      <c r="MLJ30" s="91"/>
      <c r="MLK30" s="91"/>
      <c r="MLL30" s="91"/>
      <c r="MLM30" s="91"/>
      <c r="MLN30" s="91"/>
      <c r="MLO30" s="91"/>
      <c r="MLP30" s="91"/>
      <c r="MLQ30" s="91"/>
      <c r="MLR30" s="91"/>
      <c r="MLS30" s="91"/>
      <c r="MLT30" s="91"/>
      <c r="MLU30" s="91"/>
      <c r="MLV30" s="91"/>
      <c r="MLW30" s="91"/>
      <c r="MLX30" s="91"/>
      <c r="MLY30" s="91"/>
      <c r="MLZ30" s="91"/>
      <c r="MMA30" s="91"/>
      <c r="MMB30" s="91"/>
      <c r="MMC30" s="91"/>
      <c r="MMD30" s="91"/>
      <c r="MME30" s="91"/>
      <c r="MMF30" s="91"/>
      <c r="MMG30" s="91"/>
      <c r="MMH30" s="91"/>
      <c r="MMI30" s="91"/>
      <c r="MMJ30" s="91"/>
      <c r="MMK30" s="91"/>
      <c r="MML30" s="91"/>
      <c r="MMM30" s="91"/>
      <c r="MMN30" s="91"/>
      <c r="MMO30" s="91"/>
      <c r="MMP30" s="91"/>
      <c r="MMQ30" s="91"/>
      <c r="MMR30" s="91"/>
      <c r="MMS30" s="91"/>
      <c r="MMT30" s="91"/>
      <c r="MMU30" s="91"/>
      <c r="MMV30" s="91"/>
      <c r="MMW30" s="91"/>
      <c r="MMX30" s="91"/>
      <c r="MMY30" s="91"/>
      <c r="MMZ30" s="91"/>
      <c r="MNA30" s="91"/>
      <c r="MNB30" s="91"/>
      <c r="MNC30" s="91"/>
      <c r="MND30" s="91"/>
      <c r="MNE30" s="91"/>
      <c r="MNF30" s="91"/>
      <c r="MNG30" s="91"/>
      <c r="MNH30" s="91"/>
      <c r="MNI30" s="91"/>
      <c r="MNJ30" s="91"/>
      <c r="MNK30" s="91"/>
      <c r="MNL30" s="91"/>
      <c r="MNM30" s="91"/>
      <c r="MNN30" s="91"/>
      <c r="MNO30" s="91"/>
      <c r="MNP30" s="91"/>
      <c r="MNQ30" s="91"/>
      <c r="MNR30" s="91"/>
      <c r="MNS30" s="91"/>
      <c r="MNT30" s="91"/>
      <c r="MNU30" s="91"/>
      <c r="MNV30" s="91"/>
      <c r="MNW30" s="91"/>
      <c r="MNX30" s="91"/>
      <c r="MNY30" s="91"/>
      <c r="MNZ30" s="91"/>
      <c r="MOA30" s="91"/>
      <c r="MOB30" s="91"/>
      <c r="MOC30" s="91"/>
      <c r="MOD30" s="91"/>
      <c r="MOE30" s="91"/>
      <c r="MOF30" s="91"/>
      <c r="MOG30" s="91"/>
      <c r="MOH30" s="91"/>
      <c r="MOI30" s="91"/>
      <c r="MOJ30" s="91"/>
      <c r="MOK30" s="91"/>
      <c r="MOL30" s="91"/>
      <c r="MOM30" s="91"/>
      <c r="MON30" s="91"/>
      <c r="MOO30" s="91"/>
      <c r="MOP30" s="91"/>
      <c r="MOQ30" s="91"/>
      <c r="MOR30" s="91"/>
      <c r="MOS30" s="91"/>
      <c r="MOT30" s="91"/>
      <c r="MOU30" s="91"/>
      <c r="MOV30" s="91"/>
      <c r="MOW30" s="91"/>
      <c r="MOX30" s="91"/>
      <c r="MOY30" s="91"/>
      <c r="MOZ30" s="91"/>
      <c r="MPA30" s="91"/>
      <c r="MPB30" s="91"/>
      <c r="MPC30" s="91"/>
      <c r="MPD30" s="91"/>
      <c r="MPE30" s="91"/>
      <c r="MPF30" s="91"/>
      <c r="MPG30" s="91"/>
      <c r="MPH30" s="91"/>
      <c r="MPI30" s="91"/>
      <c r="MPJ30" s="91"/>
      <c r="MPK30" s="91"/>
      <c r="MPL30" s="91"/>
      <c r="MPM30" s="91"/>
      <c r="MPN30" s="91"/>
      <c r="MPO30" s="91"/>
      <c r="MPP30" s="91"/>
      <c r="MPQ30" s="91"/>
      <c r="MPR30" s="91"/>
      <c r="MPS30" s="91"/>
      <c r="MPT30" s="91"/>
      <c r="MPU30" s="91"/>
      <c r="MPV30" s="91"/>
      <c r="MPW30" s="91"/>
      <c r="MPX30" s="91"/>
      <c r="MPY30" s="91"/>
      <c r="MPZ30" s="91"/>
      <c r="MQA30" s="91"/>
      <c r="MQB30" s="91"/>
      <c r="MQC30" s="91"/>
      <c r="MQD30" s="91"/>
      <c r="MQE30" s="91"/>
      <c r="MQF30" s="91"/>
      <c r="MQG30" s="91"/>
      <c r="MQH30" s="91"/>
      <c r="MQI30" s="91"/>
      <c r="MQJ30" s="91"/>
      <c r="MQK30" s="91"/>
      <c r="MQL30" s="91"/>
      <c r="MQM30" s="91"/>
      <c r="MQN30" s="91"/>
      <c r="MQO30" s="91"/>
      <c r="MQP30" s="91"/>
      <c r="MQQ30" s="91"/>
      <c r="MQR30" s="91"/>
      <c r="MQS30" s="91"/>
      <c r="MQT30" s="91"/>
      <c r="MQU30" s="91"/>
      <c r="MQV30" s="91"/>
      <c r="MQW30" s="91"/>
      <c r="MQX30" s="91"/>
      <c r="MQY30" s="91"/>
      <c r="MQZ30" s="91"/>
      <c r="MRA30" s="91"/>
      <c r="MRB30" s="91"/>
      <c r="MRC30" s="91"/>
      <c r="MRD30" s="91"/>
      <c r="MRE30" s="91"/>
      <c r="MRF30" s="91"/>
      <c r="MRG30" s="91"/>
      <c r="MRH30" s="91"/>
      <c r="MRI30" s="91"/>
      <c r="MRJ30" s="91"/>
      <c r="MRK30" s="91"/>
      <c r="MRL30" s="91"/>
      <c r="MRM30" s="91"/>
      <c r="MRN30" s="91"/>
      <c r="MRO30" s="91"/>
      <c r="MRP30" s="91"/>
      <c r="MRQ30" s="91"/>
      <c r="MRR30" s="91"/>
      <c r="MRS30" s="91"/>
      <c r="MRT30" s="91"/>
      <c r="MRU30" s="91"/>
      <c r="MRV30" s="91"/>
      <c r="MRW30" s="91"/>
      <c r="MRX30" s="91"/>
      <c r="MRY30" s="91"/>
      <c r="MRZ30" s="91"/>
      <c r="MSA30" s="91"/>
      <c r="MSB30" s="91"/>
      <c r="MSC30" s="91"/>
      <c r="MSD30" s="91"/>
      <c r="MSE30" s="91"/>
      <c r="MSF30" s="91"/>
      <c r="MSG30" s="91"/>
      <c r="MSH30" s="91"/>
      <c r="MSI30" s="91"/>
      <c r="MSJ30" s="91"/>
      <c r="MSK30" s="91"/>
      <c r="MSL30" s="91"/>
      <c r="MSM30" s="91"/>
      <c r="MSN30" s="91"/>
      <c r="MSO30" s="91"/>
      <c r="MSP30" s="91"/>
      <c r="MSQ30" s="91"/>
      <c r="MSR30" s="91"/>
      <c r="MSS30" s="91"/>
      <c r="MST30" s="91"/>
      <c r="MSU30" s="91"/>
      <c r="MSV30" s="91"/>
      <c r="MSW30" s="91"/>
      <c r="MSX30" s="91"/>
      <c r="MSY30" s="91"/>
      <c r="MSZ30" s="91"/>
      <c r="MTA30" s="91"/>
      <c r="MTB30" s="91"/>
      <c r="MTC30" s="91"/>
      <c r="MTD30" s="91"/>
      <c r="MTE30" s="91"/>
      <c r="MTF30" s="91"/>
      <c r="MTG30" s="91"/>
      <c r="MTH30" s="91"/>
      <c r="MTI30" s="91"/>
      <c r="MTJ30" s="91"/>
      <c r="MTK30" s="91"/>
      <c r="MTL30" s="91"/>
      <c r="MTM30" s="91"/>
      <c r="MTN30" s="91"/>
      <c r="MTO30" s="91"/>
      <c r="MTP30" s="91"/>
      <c r="MTQ30" s="91"/>
      <c r="MTR30" s="91"/>
      <c r="MTS30" s="91"/>
      <c r="MTT30" s="91"/>
      <c r="MTU30" s="91"/>
      <c r="MTV30" s="91"/>
      <c r="MTW30" s="91"/>
      <c r="MTX30" s="91"/>
      <c r="MTY30" s="91"/>
      <c r="MTZ30" s="91"/>
      <c r="MUA30" s="91"/>
      <c r="MUB30" s="91"/>
      <c r="MUC30" s="91"/>
      <c r="MUD30" s="91"/>
      <c r="MUE30" s="91"/>
      <c r="MUF30" s="91"/>
      <c r="MUG30" s="91"/>
      <c r="MUH30" s="91"/>
      <c r="MUI30" s="91"/>
      <c r="MUJ30" s="91"/>
      <c r="MUK30" s="91"/>
      <c r="MUL30" s="91"/>
      <c r="MUM30" s="91"/>
      <c r="MUN30" s="91"/>
      <c r="MUO30" s="91"/>
      <c r="MUP30" s="91"/>
      <c r="MUQ30" s="91"/>
      <c r="MUR30" s="91"/>
      <c r="MUS30" s="91"/>
      <c r="MUT30" s="91"/>
      <c r="MUU30" s="91"/>
      <c r="MUV30" s="91"/>
      <c r="MUW30" s="91"/>
      <c r="MUX30" s="91"/>
      <c r="MUY30" s="91"/>
      <c r="MUZ30" s="91"/>
      <c r="MVA30" s="91"/>
      <c r="MVB30" s="91"/>
      <c r="MVC30" s="91"/>
      <c r="MVD30" s="91"/>
      <c r="MVE30" s="91"/>
      <c r="MVF30" s="91"/>
      <c r="MVG30" s="91"/>
      <c r="MVH30" s="91"/>
      <c r="MVI30" s="91"/>
      <c r="MVJ30" s="91"/>
      <c r="MVK30" s="91"/>
      <c r="MVL30" s="91"/>
      <c r="MVM30" s="91"/>
      <c r="MVN30" s="91"/>
      <c r="MVO30" s="91"/>
      <c r="MVP30" s="91"/>
      <c r="MVQ30" s="91"/>
      <c r="MVR30" s="91"/>
      <c r="MVS30" s="91"/>
      <c r="MVT30" s="91"/>
      <c r="MVU30" s="91"/>
      <c r="MVV30" s="91"/>
      <c r="MVW30" s="91"/>
      <c r="MVX30" s="91"/>
      <c r="MVY30" s="91"/>
      <c r="MVZ30" s="91"/>
      <c r="MWA30" s="91"/>
      <c r="MWB30" s="91"/>
      <c r="MWC30" s="91"/>
      <c r="MWD30" s="91"/>
      <c r="MWE30" s="91"/>
      <c r="MWF30" s="91"/>
      <c r="MWG30" s="91"/>
      <c r="MWH30" s="91"/>
      <c r="MWI30" s="91"/>
      <c r="MWJ30" s="91"/>
      <c r="MWK30" s="91"/>
      <c r="MWL30" s="91"/>
      <c r="MWM30" s="91"/>
      <c r="MWN30" s="91"/>
      <c r="MWO30" s="91"/>
      <c r="MWP30" s="91"/>
      <c r="MWQ30" s="91"/>
      <c r="MWR30" s="91"/>
      <c r="MWS30" s="91"/>
      <c r="MWT30" s="91"/>
      <c r="MWU30" s="91"/>
      <c r="MWV30" s="91"/>
      <c r="MWW30" s="91"/>
      <c r="MWX30" s="91"/>
      <c r="MWY30" s="91"/>
      <c r="MWZ30" s="91"/>
      <c r="MXA30" s="91"/>
      <c r="MXB30" s="91"/>
      <c r="MXC30" s="91"/>
      <c r="MXD30" s="91"/>
      <c r="MXE30" s="91"/>
      <c r="MXF30" s="91"/>
      <c r="MXG30" s="91"/>
      <c r="MXH30" s="91"/>
      <c r="MXI30" s="91"/>
      <c r="MXJ30" s="91"/>
      <c r="MXK30" s="91"/>
      <c r="MXL30" s="91"/>
      <c r="MXM30" s="91"/>
      <c r="MXN30" s="91"/>
      <c r="MXO30" s="91"/>
      <c r="MXP30" s="91"/>
      <c r="MXQ30" s="91"/>
      <c r="MXR30" s="91"/>
      <c r="MXS30" s="91"/>
      <c r="MXT30" s="91"/>
      <c r="MXU30" s="91"/>
      <c r="MXV30" s="91"/>
      <c r="MXW30" s="91"/>
      <c r="MXX30" s="91"/>
      <c r="MXY30" s="91"/>
      <c r="MXZ30" s="91"/>
      <c r="MYA30" s="91"/>
      <c r="MYB30" s="91"/>
      <c r="MYC30" s="91"/>
      <c r="MYD30" s="91"/>
      <c r="MYE30" s="91"/>
      <c r="MYF30" s="91"/>
      <c r="MYG30" s="91"/>
      <c r="MYH30" s="91"/>
      <c r="MYI30" s="91"/>
      <c r="MYJ30" s="91"/>
      <c r="MYK30" s="91"/>
      <c r="MYL30" s="91"/>
      <c r="MYM30" s="91"/>
      <c r="MYN30" s="91"/>
      <c r="MYO30" s="91"/>
      <c r="MYP30" s="91"/>
      <c r="MYQ30" s="91"/>
      <c r="MYR30" s="91"/>
      <c r="MYS30" s="91"/>
      <c r="MYT30" s="91"/>
      <c r="MYU30" s="91"/>
      <c r="MYV30" s="91"/>
      <c r="MYW30" s="91"/>
      <c r="MYX30" s="91"/>
      <c r="MYY30" s="91"/>
      <c r="MYZ30" s="91"/>
      <c r="MZA30" s="91"/>
      <c r="MZB30" s="91"/>
      <c r="MZC30" s="91"/>
      <c r="MZD30" s="91"/>
      <c r="MZE30" s="91"/>
      <c r="MZF30" s="91"/>
      <c r="MZG30" s="91"/>
      <c r="MZH30" s="91"/>
      <c r="MZI30" s="91"/>
      <c r="MZJ30" s="91"/>
      <c r="MZK30" s="91"/>
      <c r="MZL30" s="91"/>
      <c r="MZM30" s="91"/>
      <c r="MZN30" s="91"/>
      <c r="MZO30" s="91"/>
      <c r="MZP30" s="91"/>
      <c r="MZQ30" s="91"/>
      <c r="MZR30" s="91"/>
      <c r="MZS30" s="91"/>
      <c r="MZT30" s="91"/>
      <c r="MZU30" s="91"/>
      <c r="MZV30" s="91"/>
      <c r="MZW30" s="91"/>
      <c r="MZX30" s="91"/>
      <c r="MZY30" s="91"/>
      <c r="MZZ30" s="91"/>
      <c r="NAA30" s="91"/>
      <c r="NAB30" s="91"/>
      <c r="NAC30" s="91"/>
      <c r="NAD30" s="91"/>
      <c r="NAE30" s="91"/>
      <c r="NAF30" s="91"/>
      <c r="NAG30" s="91"/>
      <c r="NAH30" s="91"/>
      <c r="NAI30" s="91"/>
      <c r="NAJ30" s="91"/>
      <c r="NAK30" s="91"/>
      <c r="NAL30" s="91"/>
      <c r="NAM30" s="91"/>
      <c r="NAN30" s="91"/>
      <c r="NAO30" s="91"/>
      <c r="NAP30" s="91"/>
      <c r="NAQ30" s="91"/>
      <c r="NAR30" s="91"/>
      <c r="NAS30" s="91"/>
      <c r="NAT30" s="91"/>
      <c r="NAU30" s="91"/>
      <c r="NAV30" s="91"/>
      <c r="NAW30" s="91"/>
      <c r="NAX30" s="91"/>
      <c r="NAY30" s="91"/>
      <c r="NAZ30" s="91"/>
      <c r="NBA30" s="91"/>
      <c r="NBB30" s="91"/>
      <c r="NBC30" s="91"/>
      <c r="NBD30" s="91"/>
      <c r="NBE30" s="91"/>
      <c r="NBF30" s="91"/>
      <c r="NBG30" s="91"/>
      <c r="NBH30" s="91"/>
      <c r="NBI30" s="91"/>
      <c r="NBJ30" s="91"/>
      <c r="NBK30" s="91"/>
      <c r="NBL30" s="91"/>
      <c r="NBM30" s="91"/>
      <c r="NBN30" s="91"/>
      <c r="NBO30" s="91"/>
      <c r="NBP30" s="91"/>
      <c r="NBQ30" s="91"/>
      <c r="NBR30" s="91"/>
      <c r="NBS30" s="91"/>
      <c r="NBT30" s="91"/>
      <c r="NBU30" s="91"/>
      <c r="NBV30" s="91"/>
      <c r="NBW30" s="91"/>
      <c r="NBX30" s="91"/>
      <c r="NBY30" s="91"/>
      <c r="NBZ30" s="91"/>
      <c r="NCA30" s="91"/>
      <c r="NCB30" s="91"/>
      <c r="NCC30" s="91"/>
      <c r="NCD30" s="91"/>
      <c r="NCE30" s="91"/>
      <c r="NCF30" s="91"/>
      <c r="NCG30" s="91"/>
      <c r="NCH30" s="91"/>
      <c r="NCI30" s="91"/>
      <c r="NCJ30" s="91"/>
      <c r="NCK30" s="91"/>
      <c r="NCL30" s="91"/>
      <c r="NCM30" s="91"/>
      <c r="NCN30" s="91"/>
      <c r="NCO30" s="91"/>
      <c r="NCP30" s="91"/>
      <c r="NCQ30" s="91"/>
      <c r="NCR30" s="91"/>
      <c r="NCS30" s="91"/>
      <c r="NCT30" s="91"/>
      <c r="NCU30" s="91"/>
      <c r="NCV30" s="91"/>
      <c r="NCW30" s="91"/>
      <c r="NCX30" s="91"/>
      <c r="NCY30" s="91"/>
      <c r="NCZ30" s="91"/>
      <c r="NDA30" s="91"/>
      <c r="NDB30" s="91"/>
      <c r="NDC30" s="91"/>
      <c r="NDD30" s="91"/>
      <c r="NDE30" s="91"/>
      <c r="NDF30" s="91"/>
      <c r="NDG30" s="91"/>
      <c r="NDH30" s="91"/>
      <c r="NDI30" s="91"/>
      <c r="NDJ30" s="91"/>
      <c r="NDK30" s="91"/>
      <c r="NDL30" s="91"/>
      <c r="NDM30" s="91"/>
      <c r="NDN30" s="91"/>
      <c r="NDO30" s="91"/>
      <c r="NDP30" s="91"/>
      <c r="NDQ30" s="91"/>
      <c r="NDR30" s="91"/>
      <c r="NDS30" s="91"/>
      <c r="NDT30" s="91"/>
      <c r="NDU30" s="91"/>
      <c r="NDV30" s="91"/>
      <c r="NDW30" s="91"/>
      <c r="NDX30" s="91"/>
      <c r="NDY30" s="91"/>
      <c r="NDZ30" s="91"/>
      <c r="NEA30" s="91"/>
      <c r="NEB30" s="91"/>
      <c r="NEC30" s="91"/>
      <c r="NED30" s="91"/>
      <c r="NEE30" s="91"/>
      <c r="NEF30" s="91"/>
      <c r="NEG30" s="91"/>
      <c r="NEH30" s="91"/>
      <c r="NEI30" s="91"/>
      <c r="NEJ30" s="91"/>
      <c r="NEK30" s="91"/>
      <c r="NEL30" s="91"/>
      <c r="NEM30" s="91"/>
      <c r="NEN30" s="91"/>
      <c r="NEO30" s="91"/>
      <c r="NEP30" s="91"/>
      <c r="NEQ30" s="91"/>
      <c r="NER30" s="91"/>
      <c r="NES30" s="91"/>
      <c r="NET30" s="91"/>
      <c r="NEU30" s="91"/>
      <c r="NEV30" s="91"/>
      <c r="NEW30" s="91"/>
      <c r="NEX30" s="91"/>
      <c r="NEY30" s="91"/>
      <c r="NEZ30" s="91"/>
      <c r="NFA30" s="91"/>
      <c r="NFB30" s="91"/>
      <c r="NFC30" s="91"/>
      <c r="NFD30" s="91"/>
      <c r="NFE30" s="91"/>
      <c r="NFF30" s="91"/>
      <c r="NFG30" s="91"/>
      <c r="NFH30" s="91"/>
      <c r="NFI30" s="91"/>
      <c r="NFJ30" s="91"/>
      <c r="NFK30" s="91"/>
      <c r="NFL30" s="91"/>
      <c r="NFM30" s="91"/>
      <c r="NFN30" s="91"/>
      <c r="NFO30" s="91"/>
      <c r="NFP30" s="91"/>
      <c r="NFQ30" s="91"/>
      <c r="NFR30" s="91"/>
      <c r="NFS30" s="91"/>
      <c r="NFT30" s="91"/>
      <c r="NFU30" s="91"/>
      <c r="NFV30" s="91"/>
      <c r="NFW30" s="91"/>
      <c r="NFX30" s="91"/>
      <c r="NFY30" s="91"/>
      <c r="NFZ30" s="91"/>
      <c r="NGA30" s="91"/>
      <c r="NGB30" s="91"/>
      <c r="NGC30" s="91"/>
      <c r="NGD30" s="91"/>
      <c r="NGE30" s="91"/>
      <c r="NGF30" s="91"/>
      <c r="NGG30" s="91"/>
      <c r="NGH30" s="91"/>
      <c r="NGI30" s="91"/>
      <c r="NGJ30" s="91"/>
      <c r="NGK30" s="91"/>
      <c r="NGL30" s="91"/>
      <c r="NGM30" s="91"/>
      <c r="NGN30" s="91"/>
      <c r="NGO30" s="91"/>
      <c r="NGP30" s="91"/>
      <c r="NGQ30" s="91"/>
      <c r="NGR30" s="91"/>
      <c r="NGS30" s="91"/>
      <c r="NGT30" s="91"/>
      <c r="NGU30" s="91"/>
      <c r="NGV30" s="91"/>
      <c r="NGW30" s="91"/>
      <c r="NGX30" s="91"/>
      <c r="NGY30" s="91"/>
      <c r="NGZ30" s="91"/>
      <c r="NHA30" s="91"/>
      <c r="NHB30" s="91"/>
      <c r="NHC30" s="91"/>
      <c r="NHD30" s="91"/>
      <c r="NHE30" s="91"/>
      <c r="NHF30" s="91"/>
      <c r="NHG30" s="91"/>
      <c r="NHH30" s="91"/>
      <c r="NHI30" s="91"/>
      <c r="NHJ30" s="91"/>
      <c r="NHK30" s="91"/>
      <c r="NHL30" s="91"/>
      <c r="NHM30" s="91"/>
      <c r="NHN30" s="91"/>
      <c r="NHO30" s="91"/>
      <c r="NHP30" s="91"/>
      <c r="NHQ30" s="91"/>
      <c r="NHR30" s="91"/>
      <c r="NHS30" s="91"/>
      <c r="NHT30" s="91"/>
      <c r="NHU30" s="91"/>
      <c r="NHV30" s="91"/>
      <c r="NHW30" s="91"/>
      <c r="NHX30" s="91"/>
      <c r="NHY30" s="91"/>
      <c r="NHZ30" s="91"/>
      <c r="NIA30" s="91"/>
      <c r="NIB30" s="91"/>
      <c r="NIC30" s="91"/>
      <c r="NID30" s="91"/>
      <c r="NIE30" s="91"/>
      <c r="NIF30" s="91"/>
      <c r="NIG30" s="91"/>
      <c r="NIH30" s="91"/>
      <c r="NII30" s="91"/>
      <c r="NIJ30" s="91"/>
      <c r="NIK30" s="91"/>
      <c r="NIL30" s="91"/>
      <c r="NIM30" s="91"/>
      <c r="NIN30" s="91"/>
      <c r="NIO30" s="91"/>
      <c r="NIP30" s="91"/>
      <c r="NIQ30" s="91"/>
      <c r="NIR30" s="91"/>
      <c r="NIS30" s="91"/>
      <c r="NIT30" s="91"/>
      <c r="NIU30" s="91"/>
      <c r="NIV30" s="91"/>
      <c r="NIW30" s="91"/>
      <c r="NIX30" s="91"/>
      <c r="NIY30" s="91"/>
      <c r="NIZ30" s="91"/>
      <c r="NJA30" s="91"/>
      <c r="NJB30" s="91"/>
      <c r="NJC30" s="91"/>
      <c r="NJD30" s="91"/>
      <c r="NJE30" s="91"/>
      <c r="NJF30" s="91"/>
      <c r="NJG30" s="91"/>
      <c r="NJH30" s="91"/>
      <c r="NJI30" s="91"/>
      <c r="NJJ30" s="91"/>
      <c r="NJK30" s="91"/>
      <c r="NJL30" s="91"/>
      <c r="NJM30" s="91"/>
      <c r="NJN30" s="91"/>
      <c r="NJO30" s="91"/>
      <c r="NJP30" s="91"/>
      <c r="NJQ30" s="91"/>
      <c r="NJR30" s="91"/>
      <c r="NJS30" s="91"/>
      <c r="NJT30" s="91"/>
      <c r="NJU30" s="91"/>
      <c r="NJV30" s="91"/>
      <c r="NJW30" s="91"/>
      <c r="NJX30" s="91"/>
      <c r="NJY30" s="91"/>
      <c r="NJZ30" s="91"/>
      <c r="NKA30" s="91"/>
      <c r="NKB30" s="91"/>
      <c r="NKC30" s="91"/>
      <c r="NKD30" s="91"/>
      <c r="NKE30" s="91"/>
      <c r="NKF30" s="91"/>
      <c r="NKG30" s="91"/>
      <c r="NKH30" s="91"/>
      <c r="NKI30" s="91"/>
      <c r="NKJ30" s="91"/>
      <c r="NKK30" s="91"/>
      <c r="NKL30" s="91"/>
      <c r="NKM30" s="91"/>
      <c r="NKN30" s="91"/>
      <c r="NKO30" s="91"/>
      <c r="NKP30" s="91"/>
      <c r="NKQ30" s="91"/>
      <c r="NKR30" s="91"/>
      <c r="NKS30" s="91"/>
      <c r="NKT30" s="91"/>
      <c r="NKU30" s="91"/>
      <c r="NKV30" s="91"/>
      <c r="NKW30" s="91"/>
      <c r="NKX30" s="91"/>
      <c r="NKY30" s="91"/>
      <c r="NKZ30" s="91"/>
      <c r="NLA30" s="91"/>
      <c r="NLB30" s="91"/>
      <c r="NLC30" s="91"/>
      <c r="NLD30" s="91"/>
      <c r="NLE30" s="91"/>
      <c r="NLF30" s="91"/>
      <c r="NLG30" s="91"/>
      <c r="NLH30" s="91"/>
      <c r="NLI30" s="91"/>
      <c r="NLJ30" s="91"/>
      <c r="NLK30" s="91"/>
      <c r="NLL30" s="91"/>
      <c r="NLM30" s="91"/>
      <c r="NLN30" s="91"/>
      <c r="NLO30" s="91"/>
      <c r="NLP30" s="91"/>
      <c r="NLQ30" s="91"/>
      <c r="NLR30" s="91"/>
      <c r="NLS30" s="91"/>
      <c r="NLT30" s="91"/>
      <c r="NLU30" s="91"/>
      <c r="NLV30" s="91"/>
      <c r="NLW30" s="91"/>
      <c r="NLX30" s="91"/>
      <c r="NLY30" s="91"/>
      <c r="NLZ30" s="91"/>
      <c r="NMA30" s="91"/>
      <c r="NMB30" s="91"/>
      <c r="NMC30" s="91"/>
      <c r="NMD30" s="91"/>
      <c r="NME30" s="91"/>
      <c r="NMF30" s="91"/>
      <c r="NMG30" s="91"/>
      <c r="NMH30" s="91"/>
      <c r="NMI30" s="91"/>
      <c r="NMJ30" s="91"/>
      <c r="NMK30" s="91"/>
      <c r="NML30" s="91"/>
      <c r="NMM30" s="91"/>
      <c r="NMN30" s="91"/>
      <c r="NMO30" s="91"/>
      <c r="NMP30" s="91"/>
      <c r="NMQ30" s="91"/>
      <c r="NMR30" s="91"/>
      <c r="NMS30" s="91"/>
      <c r="NMT30" s="91"/>
      <c r="NMU30" s="91"/>
      <c r="NMV30" s="91"/>
      <c r="NMW30" s="91"/>
      <c r="NMX30" s="91"/>
      <c r="NMY30" s="91"/>
      <c r="NMZ30" s="91"/>
      <c r="NNA30" s="91"/>
      <c r="NNB30" s="91"/>
      <c r="NNC30" s="91"/>
      <c r="NND30" s="91"/>
      <c r="NNE30" s="91"/>
      <c r="NNF30" s="91"/>
      <c r="NNG30" s="91"/>
      <c r="NNH30" s="91"/>
      <c r="NNI30" s="91"/>
      <c r="NNJ30" s="91"/>
      <c r="NNK30" s="91"/>
      <c r="NNL30" s="91"/>
      <c r="NNM30" s="91"/>
      <c r="NNN30" s="91"/>
      <c r="NNO30" s="91"/>
      <c r="NNP30" s="91"/>
      <c r="NNQ30" s="91"/>
      <c r="NNR30" s="91"/>
      <c r="NNS30" s="91"/>
      <c r="NNT30" s="91"/>
      <c r="NNU30" s="91"/>
      <c r="NNV30" s="91"/>
      <c r="NNW30" s="91"/>
      <c r="NNX30" s="91"/>
      <c r="NNY30" s="91"/>
      <c r="NNZ30" s="91"/>
      <c r="NOA30" s="91"/>
      <c r="NOB30" s="91"/>
      <c r="NOC30" s="91"/>
      <c r="NOD30" s="91"/>
      <c r="NOE30" s="91"/>
      <c r="NOF30" s="91"/>
      <c r="NOG30" s="91"/>
      <c r="NOH30" s="91"/>
      <c r="NOI30" s="91"/>
      <c r="NOJ30" s="91"/>
      <c r="NOK30" s="91"/>
      <c r="NOL30" s="91"/>
      <c r="NOM30" s="91"/>
      <c r="NON30" s="91"/>
      <c r="NOO30" s="91"/>
      <c r="NOP30" s="91"/>
      <c r="NOQ30" s="91"/>
      <c r="NOR30" s="91"/>
      <c r="NOS30" s="91"/>
      <c r="NOT30" s="91"/>
      <c r="NOU30" s="91"/>
      <c r="NOV30" s="91"/>
      <c r="NOW30" s="91"/>
      <c r="NOX30" s="91"/>
      <c r="NOY30" s="91"/>
      <c r="NOZ30" s="91"/>
      <c r="NPA30" s="91"/>
      <c r="NPB30" s="91"/>
      <c r="NPC30" s="91"/>
      <c r="NPD30" s="91"/>
      <c r="NPE30" s="91"/>
      <c r="NPF30" s="91"/>
      <c r="NPG30" s="91"/>
      <c r="NPH30" s="91"/>
      <c r="NPI30" s="91"/>
      <c r="NPJ30" s="91"/>
      <c r="NPK30" s="91"/>
      <c r="NPL30" s="91"/>
      <c r="NPM30" s="91"/>
      <c r="NPN30" s="91"/>
      <c r="NPO30" s="91"/>
      <c r="NPP30" s="91"/>
      <c r="NPQ30" s="91"/>
      <c r="NPR30" s="91"/>
      <c r="NPS30" s="91"/>
      <c r="NPT30" s="91"/>
      <c r="NPU30" s="91"/>
      <c r="NPV30" s="91"/>
      <c r="NPW30" s="91"/>
      <c r="NPX30" s="91"/>
      <c r="NPY30" s="91"/>
      <c r="NPZ30" s="91"/>
      <c r="NQA30" s="91"/>
      <c r="NQB30" s="91"/>
      <c r="NQC30" s="91"/>
      <c r="NQD30" s="91"/>
      <c r="NQE30" s="91"/>
      <c r="NQF30" s="91"/>
      <c r="NQG30" s="91"/>
      <c r="NQH30" s="91"/>
      <c r="NQI30" s="91"/>
      <c r="NQJ30" s="91"/>
      <c r="NQK30" s="91"/>
      <c r="NQL30" s="91"/>
      <c r="NQM30" s="91"/>
      <c r="NQN30" s="91"/>
      <c r="NQO30" s="91"/>
      <c r="NQP30" s="91"/>
      <c r="NQQ30" s="91"/>
      <c r="NQR30" s="91"/>
      <c r="NQS30" s="91"/>
      <c r="NQT30" s="91"/>
      <c r="NQU30" s="91"/>
      <c r="NQV30" s="91"/>
      <c r="NQW30" s="91"/>
      <c r="NQX30" s="91"/>
      <c r="NQY30" s="91"/>
      <c r="NQZ30" s="91"/>
      <c r="NRA30" s="91"/>
      <c r="NRB30" s="91"/>
      <c r="NRC30" s="91"/>
      <c r="NRD30" s="91"/>
      <c r="NRE30" s="91"/>
      <c r="NRF30" s="91"/>
      <c r="NRG30" s="91"/>
      <c r="NRH30" s="91"/>
      <c r="NRI30" s="91"/>
      <c r="NRJ30" s="91"/>
      <c r="NRK30" s="91"/>
      <c r="NRL30" s="91"/>
      <c r="NRM30" s="91"/>
      <c r="NRN30" s="91"/>
      <c r="NRO30" s="91"/>
      <c r="NRP30" s="91"/>
      <c r="NRQ30" s="91"/>
      <c r="NRR30" s="91"/>
      <c r="NRS30" s="91"/>
      <c r="NRT30" s="91"/>
      <c r="NRU30" s="91"/>
      <c r="NRV30" s="91"/>
      <c r="NRW30" s="91"/>
      <c r="NRX30" s="91"/>
      <c r="NRY30" s="91"/>
      <c r="NRZ30" s="91"/>
      <c r="NSA30" s="91"/>
      <c r="NSB30" s="91"/>
      <c r="NSC30" s="91"/>
      <c r="NSD30" s="91"/>
      <c r="NSE30" s="91"/>
      <c r="NSF30" s="91"/>
      <c r="NSG30" s="91"/>
      <c r="NSH30" s="91"/>
      <c r="NSI30" s="91"/>
      <c r="NSJ30" s="91"/>
      <c r="NSK30" s="91"/>
      <c r="NSL30" s="91"/>
      <c r="NSM30" s="91"/>
      <c r="NSN30" s="91"/>
      <c r="NSO30" s="91"/>
      <c r="NSP30" s="91"/>
      <c r="NSQ30" s="91"/>
      <c r="NSR30" s="91"/>
      <c r="NSS30" s="91"/>
      <c r="NST30" s="91"/>
      <c r="NSU30" s="91"/>
      <c r="NSV30" s="91"/>
      <c r="NSW30" s="91"/>
      <c r="NSX30" s="91"/>
      <c r="NSY30" s="91"/>
      <c r="NSZ30" s="91"/>
      <c r="NTA30" s="91"/>
      <c r="NTB30" s="91"/>
      <c r="NTC30" s="91"/>
      <c r="NTD30" s="91"/>
      <c r="NTE30" s="91"/>
      <c r="NTF30" s="91"/>
      <c r="NTG30" s="91"/>
      <c r="NTH30" s="91"/>
      <c r="NTI30" s="91"/>
      <c r="NTJ30" s="91"/>
      <c r="NTK30" s="91"/>
      <c r="NTL30" s="91"/>
      <c r="NTM30" s="91"/>
      <c r="NTN30" s="91"/>
      <c r="NTO30" s="91"/>
      <c r="NTP30" s="91"/>
      <c r="NTQ30" s="91"/>
      <c r="NTR30" s="91"/>
      <c r="NTS30" s="91"/>
      <c r="NTT30" s="91"/>
      <c r="NTU30" s="91"/>
      <c r="NTV30" s="91"/>
      <c r="NTW30" s="91"/>
      <c r="NTX30" s="91"/>
      <c r="NTY30" s="91"/>
      <c r="NTZ30" s="91"/>
      <c r="NUA30" s="91"/>
      <c r="NUB30" s="91"/>
      <c r="NUC30" s="91"/>
      <c r="NUD30" s="91"/>
      <c r="NUE30" s="91"/>
      <c r="NUF30" s="91"/>
      <c r="NUG30" s="91"/>
      <c r="NUH30" s="91"/>
      <c r="NUI30" s="91"/>
      <c r="NUJ30" s="91"/>
      <c r="NUK30" s="91"/>
      <c r="NUL30" s="91"/>
      <c r="NUM30" s="91"/>
      <c r="NUN30" s="91"/>
      <c r="NUO30" s="91"/>
      <c r="NUP30" s="91"/>
      <c r="NUQ30" s="91"/>
      <c r="NUR30" s="91"/>
      <c r="NUS30" s="91"/>
      <c r="NUT30" s="91"/>
      <c r="NUU30" s="91"/>
      <c r="NUV30" s="91"/>
      <c r="NUW30" s="91"/>
      <c r="NUX30" s="91"/>
      <c r="NUY30" s="91"/>
      <c r="NUZ30" s="91"/>
      <c r="NVA30" s="91"/>
      <c r="NVB30" s="91"/>
      <c r="NVC30" s="91"/>
      <c r="NVD30" s="91"/>
      <c r="NVE30" s="91"/>
      <c r="NVF30" s="91"/>
      <c r="NVG30" s="91"/>
      <c r="NVH30" s="91"/>
      <c r="NVI30" s="91"/>
      <c r="NVJ30" s="91"/>
      <c r="NVK30" s="91"/>
      <c r="NVL30" s="91"/>
      <c r="NVM30" s="91"/>
      <c r="NVN30" s="91"/>
      <c r="NVO30" s="91"/>
      <c r="NVP30" s="91"/>
      <c r="NVQ30" s="91"/>
      <c r="NVR30" s="91"/>
      <c r="NVS30" s="91"/>
      <c r="NVT30" s="91"/>
      <c r="NVU30" s="91"/>
      <c r="NVV30" s="91"/>
      <c r="NVW30" s="91"/>
      <c r="NVX30" s="91"/>
      <c r="NVY30" s="91"/>
      <c r="NVZ30" s="91"/>
      <c r="NWA30" s="91"/>
      <c r="NWB30" s="91"/>
      <c r="NWC30" s="91"/>
      <c r="NWD30" s="91"/>
      <c r="NWE30" s="91"/>
      <c r="NWF30" s="91"/>
      <c r="NWG30" s="91"/>
      <c r="NWH30" s="91"/>
      <c r="NWI30" s="91"/>
      <c r="NWJ30" s="91"/>
      <c r="NWK30" s="91"/>
      <c r="NWL30" s="91"/>
      <c r="NWM30" s="91"/>
      <c r="NWN30" s="91"/>
      <c r="NWO30" s="91"/>
      <c r="NWP30" s="91"/>
      <c r="NWQ30" s="91"/>
      <c r="NWR30" s="91"/>
      <c r="NWS30" s="91"/>
      <c r="NWT30" s="91"/>
      <c r="NWU30" s="91"/>
      <c r="NWV30" s="91"/>
      <c r="NWW30" s="91"/>
      <c r="NWX30" s="91"/>
      <c r="NWY30" s="91"/>
      <c r="NWZ30" s="91"/>
      <c r="NXA30" s="91"/>
      <c r="NXB30" s="91"/>
      <c r="NXC30" s="91"/>
      <c r="NXD30" s="91"/>
      <c r="NXE30" s="91"/>
      <c r="NXF30" s="91"/>
      <c r="NXG30" s="91"/>
      <c r="NXH30" s="91"/>
      <c r="NXI30" s="91"/>
      <c r="NXJ30" s="91"/>
      <c r="NXK30" s="91"/>
      <c r="NXL30" s="91"/>
      <c r="NXM30" s="91"/>
      <c r="NXN30" s="91"/>
      <c r="NXO30" s="91"/>
      <c r="NXP30" s="91"/>
      <c r="NXQ30" s="91"/>
      <c r="NXR30" s="91"/>
      <c r="NXS30" s="91"/>
      <c r="NXT30" s="91"/>
      <c r="NXU30" s="91"/>
      <c r="NXV30" s="91"/>
      <c r="NXW30" s="91"/>
      <c r="NXX30" s="91"/>
      <c r="NXY30" s="91"/>
      <c r="NXZ30" s="91"/>
      <c r="NYA30" s="91"/>
      <c r="NYB30" s="91"/>
      <c r="NYC30" s="91"/>
      <c r="NYD30" s="91"/>
      <c r="NYE30" s="91"/>
      <c r="NYF30" s="91"/>
      <c r="NYG30" s="91"/>
      <c r="NYH30" s="91"/>
      <c r="NYI30" s="91"/>
      <c r="NYJ30" s="91"/>
      <c r="NYK30" s="91"/>
      <c r="NYL30" s="91"/>
      <c r="NYM30" s="91"/>
      <c r="NYN30" s="91"/>
      <c r="NYO30" s="91"/>
      <c r="NYP30" s="91"/>
      <c r="NYQ30" s="91"/>
      <c r="NYR30" s="91"/>
      <c r="NYS30" s="91"/>
      <c r="NYT30" s="91"/>
      <c r="NYU30" s="91"/>
      <c r="NYV30" s="91"/>
      <c r="NYW30" s="91"/>
      <c r="NYX30" s="91"/>
      <c r="NYY30" s="91"/>
      <c r="NYZ30" s="91"/>
      <c r="NZA30" s="91"/>
      <c r="NZB30" s="91"/>
      <c r="NZC30" s="91"/>
      <c r="NZD30" s="91"/>
      <c r="NZE30" s="91"/>
      <c r="NZF30" s="91"/>
      <c r="NZG30" s="91"/>
      <c r="NZH30" s="91"/>
      <c r="NZI30" s="91"/>
      <c r="NZJ30" s="91"/>
      <c r="NZK30" s="91"/>
      <c r="NZL30" s="91"/>
      <c r="NZM30" s="91"/>
      <c r="NZN30" s="91"/>
      <c r="NZO30" s="91"/>
      <c r="NZP30" s="91"/>
      <c r="NZQ30" s="91"/>
      <c r="NZR30" s="91"/>
      <c r="NZS30" s="91"/>
      <c r="NZT30" s="91"/>
      <c r="NZU30" s="91"/>
      <c r="NZV30" s="91"/>
      <c r="NZW30" s="91"/>
      <c r="NZX30" s="91"/>
      <c r="NZY30" s="91"/>
      <c r="NZZ30" s="91"/>
      <c r="OAA30" s="91"/>
      <c r="OAB30" s="91"/>
      <c r="OAC30" s="91"/>
      <c r="OAD30" s="91"/>
      <c r="OAE30" s="91"/>
      <c r="OAF30" s="91"/>
      <c r="OAG30" s="91"/>
      <c r="OAH30" s="91"/>
      <c r="OAI30" s="91"/>
      <c r="OAJ30" s="91"/>
      <c r="OAK30" s="91"/>
      <c r="OAL30" s="91"/>
      <c r="OAM30" s="91"/>
      <c r="OAN30" s="91"/>
      <c r="OAO30" s="91"/>
      <c r="OAP30" s="91"/>
      <c r="OAQ30" s="91"/>
      <c r="OAR30" s="91"/>
      <c r="OAS30" s="91"/>
      <c r="OAT30" s="91"/>
      <c r="OAU30" s="91"/>
      <c r="OAV30" s="91"/>
      <c r="OAW30" s="91"/>
      <c r="OAX30" s="91"/>
      <c r="OAY30" s="91"/>
      <c r="OAZ30" s="91"/>
      <c r="OBA30" s="91"/>
      <c r="OBB30" s="91"/>
      <c r="OBC30" s="91"/>
      <c r="OBD30" s="91"/>
      <c r="OBE30" s="91"/>
      <c r="OBF30" s="91"/>
      <c r="OBG30" s="91"/>
      <c r="OBH30" s="91"/>
      <c r="OBI30" s="91"/>
      <c r="OBJ30" s="91"/>
      <c r="OBK30" s="91"/>
      <c r="OBL30" s="91"/>
      <c r="OBM30" s="91"/>
      <c r="OBN30" s="91"/>
      <c r="OBO30" s="91"/>
      <c r="OBP30" s="91"/>
      <c r="OBQ30" s="91"/>
      <c r="OBR30" s="91"/>
      <c r="OBS30" s="91"/>
      <c r="OBT30" s="91"/>
      <c r="OBU30" s="91"/>
      <c r="OBV30" s="91"/>
      <c r="OBW30" s="91"/>
      <c r="OBX30" s="91"/>
      <c r="OBY30" s="91"/>
      <c r="OBZ30" s="91"/>
      <c r="OCA30" s="91"/>
      <c r="OCB30" s="91"/>
      <c r="OCC30" s="91"/>
      <c r="OCD30" s="91"/>
      <c r="OCE30" s="91"/>
      <c r="OCF30" s="91"/>
      <c r="OCG30" s="91"/>
      <c r="OCH30" s="91"/>
      <c r="OCI30" s="91"/>
      <c r="OCJ30" s="91"/>
      <c r="OCK30" s="91"/>
      <c r="OCL30" s="91"/>
      <c r="OCM30" s="91"/>
      <c r="OCN30" s="91"/>
      <c r="OCO30" s="91"/>
      <c r="OCP30" s="91"/>
      <c r="OCQ30" s="91"/>
      <c r="OCR30" s="91"/>
      <c r="OCS30" s="91"/>
      <c r="OCT30" s="91"/>
      <c r="OCU30" s="91"/>
      <c r="OCV30" s="91"/>
      <c r="OCW30" s="91"/>
      <c r="OCX30" s="91"/>
      <c r="OCY30" s="91"/>
      <c r="OCZ30" s="91"/>
      <c r="ODA30" s="91"/>
      <c r="ODB30" s="91"/>
      <c r="ODC30" s="91"/>
      <c r="ODD30" s="91"/>
      <c r="ODE30" s="91"/>
      <c r="ODF30" s="91"/>
      <c r="ODG30" s="91"/>
      <c r="ODH30" s="91"/>
      <c r="ODI30" s="91"/>
      <c r="ODJ30" s="91"/>
      <c r="ODK30" s="91"/>
      <c r="ODL30" s="91"/>
      <c r="ODM30" s="91"/>
      <c r="ODN30" s="91"/>
      <c r="ODO30" s="91"/>
      <c r="ODP30" s="91"/>
      <c r="ODQ30" s="91"/>
      <c r="ODR30" s="91"/>
      <c r="ODS30" s="91"/>
      <c r="ODT30" s="91"/>
      <c r="ODU30" s="91"/>
      <c r="ODV30" s="91"/>
      <c r="ODW30" s="91"/>
      <c r="ODX30" s="91"/>
      <c r="ODY30" s="91"/>
      <c r="ODZ30" s="91"/>
      <c r="OEA30" s="91"/>
      <c r="OEB30" s="91"/>
      <c r="OEC30" s="91"/>
      <c r="OED30" s="91"/>
      <c r="OEE30" s="91"/>
      <c r="OEF30" s="91"/>
      <c r="OEG30" s="91"/>
      <c r="OEH30" s="91"/>
      <c r="OEI30" s="91"/>
      <c r="OEJ30" s="91"/>
      <c r="OEK30" s="91"/>
      <c r="OEL30" s="91"/>
      <c r="OEM30" s="91"/>
      <c r="OEN30" s="91"/>
      <c r="OEO30" s="91"/>
      <c r="OEP30" s="91"/>
      <c r="OEQ30" s="91"/>
      <c r="OER30" s="91"/>
      <c r="OES30" s="91"/>
      <c r="OET30" s="91"/>
      <c r="OEU30" s="91"/>
      <c r="OEV30" s="91"/>
      <c r="OEW30" s="91"/>
      <c r="OEX30" s="91"/>
      <c r="OEY30" s="91"/>
      <c r="OEZ30" s="91"/>
      <c r="OFA30" s="91"/>
      <c r="OFB30" s="91"/>
      <c r="OFC30" s="91"/>
      <c r="OFD30" s="91"/>
      <c r="OFE30" s="91"/>
      <c r="OFF30" s="91"/>
      <c r="OFG30" s="91"/>
      <c r="OFH30" s="91"/>
      <c r="OFI30" s="91"/>
      <c r="OFJ30" s="91"/>
      <c r="OFK30" s="91"/>
      <c r="OFL30" s="91"/>
      <c r="OFM30" s="91"/>
      <c r="OFN30" s="91"/>
      <c r="OFO30" s="91"/>
      <c r="OFP30" s="91"/>
      <c r="OFQ30" s="91"/>
      <c r="OFR30" s="91"/>
      <c r="OFS30" s="91"/>
      <c r="OFT30" s="91"/>
      <c r="OFU30" s="91"/>
      <c r="OFV30" s="91"/>
      <c r="OFW30" s="91"/>
      <c r="OFX30" s="91"/>
      <c r="OFY30" s="91"/>
      <c r="OFZ30" s="91"/>
      <c r="OGA30" s="91"/>
      <c r="OGB30" s="91"/>
      <c r="OGC30" s="91"/>
      <c r="OGD30" s="91"/>
      <c r="OGE30" s="91"/>
      <c r="OGF30" s="91"/>
      <c r="OGG30" s="91"/>
      <c r="OGH30" s="91"/>
      <c r="OGI30" s="91"/>
      <c r="OGJ30" s="91"/>
      <c r="OGK30" s="91"/>
      <c r="OGL30" s="91"/>
      <c r="OGM30" s="91"/>
      <c r="OGN30" s="91"/>
      <c r="OGO30" s="91"/>
      <c r="OGP30" s="91"/>
      <c r="OGQ30" s="91"/>
      <c r="OGR30" s="91"/>
      <c r="OGS30" s="91"/>
      <c r="OGT30" s="91"/>
      <c r="OGU30" s="91"/>
      <c r="OGV30" s="91"/>
      <c r="OGW30" s="91"/>
      <c r="OGX30" s="91"/>
      <c r="OGY30" s="91"/>
      <c r="OGZ30" s="91"/>
      <c r="OHA30" s="91"/>
      <c r="OHB30" s="91"/>
      <c r="OHC30" s="91"/>
      <c r="OHD30" s="91"/>
      <c r="OHE30" s="91"/>
      <c r="OHF30" s="91"/>
      <c r="OHG30" s="91"/>
      <c r="OHH30" s="91"/>
      <c r="OHI30" s="91"/>
      <c r="OHJ30" s="91"/>
      <c r="OHK30" s="91"/>
      <c r="OHL30" s="91"/>
      <c r="OHM30" s="91"/>
      <c r="OHN30" s="91"/>
      <c r="OHO30" s="91"/>
      <c r="OHP30" s="91"/>
      <c r="OHQ30" s="91"/>
      <c r="OHR30" s="91"/>
      <c r="OHS30" s="91"/>
      <c r="OHT30" s="91"/>
      <c r="OHU30" s="91"/>
      <c r="OHV30" s="91"/>
      <c r="OHW30" s="91"/>
      <c r="OHX30" s="91"/>
      <c r="OHY30" s="91"/>
      <c r="OHZ30" s="91"/>
      <c r="OIA30" s="91"/>
      <c r="OIB30" s="91"/>
      <c r="OIC30" s="91"/>
      <c r="OID30" s="91"/>
      <c r="OIE30" s="91"/>
      <c r="OIF30" s="91"/>
      <c r="OIG30" s="91"/>
      <c r="OIH30" s="91"/>
      <c r="OII30" s="91"/>
      <c r="OIJ30" s="91"/>
      <c r="OIK30" s="91"/>
      <c r="OIL30" s="91"/>
      <c r="OIM30" s="91"/>
      <c r="OIN30" s="91"/>
      <c r="OIO30" s="91"/>
      <c r="OIP30" s="91"/>
      <c r="OIQ30" s="91"/>
      <c r="OIR30" s="91"/>
      <c r="OIS30" s="91"/>
      <c r="OIT30" s="91"/>
      <c r="OIU30" s="91"/>
      <c r="OIV30" s="91"/>
      <c r="OIW30" s="91"/>
      <c r="OIX30" s="91"/>
      <c r="OIY30" s="91"/>
      <c r="OIZ30" s="91"/>
      <c r="OJA30" s="91"/>
      <c r="OJB30" s="91"/>
      <c r="OJC30" s="91"/>
      <c r="OJD30" s="91"/>
      <c r="OJE30" s="91"/>
      <c r="OJF30" s="91"/>
      <c r="OJG30" s="91"/>
      <c r="OJH30" s="91"/>
      <c r="OJI30" s="91"/>
      <c r="OJJ30" s="91"/>
      <c r="OJK30" s="91"/>
      <c r="OJL30" s="91"/>
      <c r="OJM30" s="91"/>
      <c r="OJN30" s="91"/>
      <c r="OJO30" s="91"/>
      <c r="OJP30" s="91"/>
      <c r="OJQ30" s="91"/>
      <c r="OJR30" s="91"/>
      <c r="OJS30" s="91"/>
      <c r="OJT30" s="91"/>
      <c r="OJU30" s="91"/>
      <c r="OJV30" s="91"/>
      <c r="OJW30" s="91"/>
      <c r="OJX30" s="91"/>
      <c r="OJY30" s="91"/>
      <c r="OJZ30" s="91"/>
      <c r="OKA30" s="91"/>
      <c r="OKB30" s="91"/>
      <c r="OKC30" s="91"/>
      <c r="OKD30" s="91"/>
      <c r="OKE30" s="91"/>
      <c r="OKF30" s="91"/>
      <c r="OKG30" s="91"/>
      <c r="OKH30" s="91"/>
      <c r="OKI30" s="91"/>
      <c r="OKJ30" s="91"/>
      <c r="OKK30" s="91"/>
      <c r="OKL30" s="91"/>
      <c r="OKM30" s="91"/>
      <c r="OKN30" s="91"/>
      <c r="OKO30" s="91"/>
      <c r="OKP30" s="91"/>
      <c r="OKQ30" s="91"/>
      <c r="OKR30" s="91"/>
      <c r="OKS30" s="91"/>
      <c r="OKT30" s="91"/>
      <c r="OKU30" s="91"/>
      <c r="OKV30" s="91"/>
      <c r="OKW30" s="91"/>
      <c r="OKX30" s="91"/>
      <c r="OKY30" s="91"/>
      <c r="OKZ30" s="91"/>
      <c r="OLA30" s="91"/>
      <c r="OLB30" s="91"/>
      <c r="OLC30" s="91"/>
      <c r="OLD30" s="91"/>
      <c r="OLE30" s="91"/>
      <c r="OLF30" s="91"/>
      <c r="OLG30" s="91"/>
      <c r="OLH30" s="91"/>
      <c r="OLI30" s="91"/>
      <c r="OLJ30" s="91"/>
      <c r="OLK30" s="91"/>
      <c r="OLL30" s="91"/>
      <c r="OLM30" s="91"/>
      <c r="OLN30" s="91"/>
      <c r="OLO30" s="91"/>
      <c r="OLP30" s="91"/>
      <c r="OLQ30" s="91"/>
      <c r="OLR30" s="91"/>
      <c r="OLS30" s="91"/>
      <c r="OLT30" s="91"/>
      <c r="OLU30" s="91"/>
      <c r="OLV30" s="91"/>
      <c r="OLW30" s="91"/>
      <c r="OLX30" s="91"/>
      <c r="OLY30" s="91"/>
      <c r="OLZ30" s="91"/>
      <c r="OMA30" s="91"/>
      <c r="OMB30" s="91"/>
      <c r="OMC30" s="91"/>
      <c r="OMD30" s="91"/>
      <c r="OME30" s="91"/>
      <c r="OMF30" s="91"/>
      <c r="OMG30" s="91"/>
      <c r="OMH30" s="91"/>
      <c r="OMI30" s="91"/>
      <c r="OMJ30" s="91"/>
      <c r="OMK30" s="91"/>
      <c r="OML30" s="91"/>
      <c r="OMM30" s="91"/>
      <c r="OMN30" s="91"/>
      <c r="OMO30" s="91"/>
      <c r="OMP30" s="91"/>
      <c r="OMQ30" s="91"/>
      <c r="OMR30" s="91"/>
      <c r="OMS30" s="91"/>
      <c r="OMT30" s="91"/>
      <c r="OMU30" s="91"/>
      <c r="OMV30" s="91"/>
      <c r="OMW30" s="91"/>
      <c r="OMX30" s="91"/>
      <c r="OMY30" s="91"/>
      <c r="OMZ30" s="91"/>
      <c r="ONA30" s="91"/>
      <c r="ONB30" s="91"/>
      <c r="ONC30" s="91"/>
      <c r="OND30" s="91"/>
      <c r="ONE30" s="91"/>
      <c r="ONF30" s="91"/>
      <c r="ONG30" s="91"/>
      <c r="ONH30" s="91"/>
      <c r="ONI30" s="91"/>
      <c r="ONJ30" s="91"/>
      <c r="ONK30" s="91"/>
      <c r="ONL30" s="91"/>
      <c r="ONM30" s="91"/>
      <c r="ONN30" s="91"/>
      <c r="ONO30" s="91"/>
      <c r="ONP30" s="91"/>
      <c r="ONQ30" s="91"/>
      <c r="ONR30" s="91"/>
      <c r="ONS30" s="91"/>
      <c r="ONT30" s="91"/>
      <c r="ONU30" s="91"/>
      <c r="ONV30" s="91"/>
      <c r="ONW30" s="91"/>
      <c r="ONX30" s="91"/>
      <c r="ONY30" s="91"/>
      <c r="ONZ30" s="91"/>
      <c r="OOA30" s="91"/>
      <c r="OOB30" s="91"/>
      <c r="OOC30" s="91"/>
      <c r="OOD30" s="91"/>
      <c r="OOE30" s="91"/>
      <c r="OOF30" s="91"/>
      <c r="OOG30" s="91"/>
      <c r="OOH30" s="91"/>
      <c r="OOI30" s="91"/>
      <c r="OOJ30" s="91"/>
      <c r="OOK30" s="91"/>
      <c r="OOL30" s="91"/>
      <c r="OOM30" s="91"/>
      <c r="OON30" s="91"/>
      <c r="OOO30" s="91"/>
      <c r="OOP30" s="91"/>
      <c r="OOQ30" s="91"/>
      <c r="OOR30" s="91"/>
      <c r="OOS30" s="91"/>
      <c r="OOT30" s="91"/>
      <c r="OOU30" s="91"/>
      <c r="OOV30" s="91"/>
      <c r="OOW30" s="91"/>
      <c r="OOX30" s="91"/>
      <c r="OOY30" s="91"/>
      <c r="OOZ30" s="91"/>
      <c r="OPA30" s="91"/>
      <c r="OPB30" s="91"/>
      <c r="OPC30" s="91"/>
      <c r="OPD30" s="91"/>
      <c r="OPE30" s="91"/>
      <c r="OPF30" s="91"/>
      <c r="OPG30" s="91"/>
      <c r="OPH30" s="91"/>
      <c r="OPI30" s="91"/>
      <c r="OPJ30" s="91"/>
      <c r="OPK30" s="91"/>
      <c r="OPL30" s="91"/>
      <c r="OPM30" s="91"/>
      <c r="OPN30" s="91"/>
      <c r="OPO30" s="91"/>
      <c r="OPP30" s="91"/>
      <c r="OPQ30" s="91"/>
      <c r="OPR30" s="91"/>
      <c r="OPS30" s="91"/>
      <c r="OPT30" s="91"/>
      <c r="OPU30" s="91"/>
      <c r="OPV30" s="91"/>
      <c r="OPW30" s="91"/>
      <c r="OPX30" s="91"/>
      <c r="OPY30" s="91"/>
      <c r="OPZ30" s="91"/>
      <c r="OQA30" s="91"/>
      <c r="OQB30" s="91"/>
      <c r="OQC30" s="91"/>
      <c r="OQD30" s="91"/>
      <c r="OQE30" s="91"/>
      <c r="OQF30" s="91"/>
      <c r="OQG30" s="91"/>
      <c r="OQH30" s="91"/>
      <c r="OQI30" s="91"/>
      <c r="OQJ30" s="91"/>
      <c r="OQK30" s="91"/>
      <c r="OQL30" s="91"/>
      <c r="OQM30" s="91"/>
      <c r="OQN30" s="91"/>
      <c r="OQO30" s="91"/>
      <c r="OQP30" s="91"/>
      <c r="OQQ30" s="91"/>
      <c r="OQR30" s="91"/>
      <c r="OQS30" s="91"/>
      <c r="OQT30" s="91"/>
      <c r="OQU30" s="91"/>
      <c r="OQV30" s="91"/>
      <c r="OQW30" s="91"/>
      <c r="OQX30" s="91"/>
      <c r="OQY30" s="91"/>
      <c r="OQZ30" s="91"/>
      <c r="ORA30" s="91"/>
      <c r="ORB30" s="91"/>
      <c r="ORC30" s="91"/>
      <c r="ORD30" s="91"/>
      <c r="ORE30" s="91"/>
      <c r="ORF30" s="91"/>
      <c r="ORG30" s="91"/>
      <c r="ORH30" s="91"/>
      <c r="ORI30" s="91"/>
      <c r="ORJ30" s="91"/>
      <c r="ORK30" s="91"/>
      <c r="ORL30" s="91"/>
      <c r="ORM30" s="91"/>
      <c r="ORN30" s="91"/>
      <c r="ORO30" s="91"/>
      <c r="ORP30" s="91"/>
      <c r="ORQ30" s="91"/>
      <c r="ORR30" s="91"/>
      <c r="ORS30" s="91"/>
      <c r="ORT30" s="91"/>
      <c r="ORU30" s="91"/>
      <c r="ORV30" s="91"/>
      <c r="ORW30" s="91"/>
      <c r="ORX30" s="91"/>
      <c r="ORY30" s="91"/>
      <c r="ORZ30" s="91"/>
      <c r="OSA30" s="91"/>
      <c r="OSB30" s="91"/>
      <c r="OSC30" s="91"/>
      <c r="OSD30" s="91"/>
      <c r="OSE30" s="91"/>
      <c r="OSF30" s="91"/>
      <c r="OSG30" s="91"/>
      <c r="OSH30" s="91"/>
      <c r="OSI30" s="91"/>
      <c r="OSJ30" s="91"/>
      <c r="OSK30" s="91"/>
      <c r="OSL30" s="91"/>
      <c r="OSM30" s="91"/>
      <c r="OSN30" s="91"/>
      <c r="OSO30" s="91"/>
      <c r="OSP30" s="91"/>
      <c r="OSQ30" s="91"/>
      <c r="OSR30" s="91"/>
      <c r="OSS30" s="91"/>
      <c r="OST30" s="91"/>
      <c r="OSU30" s="91"/>
      <c r="OSV30" s="91"/>
      <c r="OSW30" s="91"/>
      <c r="OSX30" s="91"/>
      <c r="OSY30" s="91"/>
      <c r="OSZ30" s="91"/>
      <c r="OTA30" s="91"/>
      <c r="OTB30" s="91"/>
      <c r="OTC30" s="91"/>
      <c r="OTD30" s="91"/>
      <c r="OTE30" s="91"/>
      <c r="OTF30" s="91"/>
      <c r="OTG30" s="91"/>
      <c r="OTH30" s="91"/>
      <c r="OTI30" s="91"/>
      <c r="OTJ30" s="91"/>
      <c r="OTK30" s="91"/>
      <c r="OTL30" s="91"/>
      <c r="OTM30" s="91"/>
      <c r="OTN30" s="91"/>
      <c r="OTO30" s="91"/>
      <c r="OTP30" s="91"/>
      <c r="OTQ30" s="91"/>
      <c r="OTR30" s="91"/>
      <c r="OTS30" s="91"/>
      <c r="OTT30" s="91"/>
      <c r="OTU30" s="91"/>
      <c r="OTV30" s="91"/>
      <c r="OTW30" s="91"/>
      <c r="OTX30" s="91"/>
      <c r="OTY30" s="91"/>
      <c r="OTZ30" s="91"/>
      <c r="OUA30" s="91"/>
      <c r="OUB30" s="91"/>
      <c r="OUC30" s="91"/>
      <c r="OUD30" s="91"/>
      <c r="OUE30" s="91"/>
      <c r="OUF30" s="91"/>
      <c r="OUG30" s="91"/>
      <c r="OUH30" s="91"/>
      <c r="OUI30" s="91"/>
      <c r="OUJ30" s="91"/>
      <c r="OUK30" s="91"/>
      <c r="OUL30" s="91"/>
      <c r="OUM30" s="91"/>
      <c r="OUN30" s="91"/>
      <c r="OUO30" s="91"/>
      <c r="OUP30" s="91"/>
      <c r="OUQ30" s="91"/>
      <c r="OUR30" s="91"/>
      <c r="OUS30" s="91"/>
      <c r="OUT30" s="91"/>
      <c r="OUU30" s="91"/>
      <c r="OUV30" s="91"/>
      <c r="OUW30" s="91"/>
      <c r="OUX30" s="91"/>
      <c r="OUY30" s="91"/>
      <c r="OUZ30" s="91"/>
      <c r="OVA30" s="91"/>
      <c r="OVB30" s="91"/>
      <c r="OVC30" s="91"/>
      <c r="OVD30" s="91"/>
      <c r="OVE30" s="91"/>
      <c r="OVF30" s="91"/>
      <c r="OVG30" s="91"/>
      <c r="OVH30" s="91"/>
      <c r="OVI30" s="91"/>
      <c r="OVJ30" s="91"/>
      <c r="OVK30" s="91"/>
      <c r="OVL30" s="91"/>
      <c r="OVM30" s="91"/>
      <c r="OVN30" s="91"/>
      <c r="OVO30" s="91"/>
      <c r="OVP30" s="91"/>
      <c r="OVQ30" s="91"/>
      <c r="OVR30" s="91"/>
      <c r="OVS30" s="91"/>
      <c r="OVT30" s="91"/>
      <c r="OVU30" s="91"/>
      <c r="OVV30" s="91"/>
      <c r="OVW30" s="91"/>
      <c r="OVX30" s="91"/>
      <c r="OVY30" s="91"/>
      <c r="OVZ30" s="91"/>
      <c r="OWA30" s="91"/>
      <c r="OWB30" s="91"/>
      <c r="OWC30" s="91"/>
      <c r="OWD30" s="91"/>
      <c r="OWE30" s="91"/>
      <c r="OWF30" s="91"/>
      <c r="OWG30" s="91"/>
      <c r="OWH30" s="91"/>
      <c r="OWI30" s="91"/>
      <c r="OWJ30" s="91"/>
      <c r="OWK30" s="91"/>
      <c r="OWL30" s="91"/>
      <c r="OWM30" s="91"/>
      <c r="OWN30" s="91"/>
      <c r="OWO30" s="91"/>
      <c r="OWP30" s="91"/>
      <c r="OWQ30" s="91"/>
      <c r="OWR30" s="91"/>
      <c r="OWS30" s="91"/>
      <c r="OWT30" s="91"/>
      <c r="OWU30" s="91"/>
      <c r="OWV30" s="91"/>
      <c r="OWW30" s="91"/>
      <c r="OWX30" s="91"/>
      <c r="OWY30" s="91"/>
      <c r="OWZ30" s="91"/>
      <c r="OXA30" s="91"/>
      <c r="OXB30" s="91"/>
      <c r="OXC30" s="91"/>
      <c r="OXD30" s="91"/>
      <c r="OXE30" s="91"/>
      <c r="OXF30" s="91"/>
      <c r="OXG30" s="91"/>
      <c r="OXH30" s="91"/>
      <c r="OXI30" s="91"/>
      <c r="OXJ30" s="91"/>
      <c r="OXK30" s="91"/>
      <c r="OXL30" s="91"/>
      <c r="OXM30" s="91"/>
      <c r="OXN30" s="91"/>
      <c r="OXO30" s="91"/>
      <c r="OXP30" s="91"/>
      <c r="OXQ30" s="91"/>
      <c r="OXR30" s="91"/>
      <c r="OXS30" s="91"/>
      <c r="OXT30" s="91"/>
      <c r="OXU30" s="91"/>
      <c r="OXV30" s="91"/>
      <c r="OXW30" s="91"/>
      <c r="OXX30" s="91"/>
      <c r="OXY30" s="91"/>
      <c r="OXZ30" s="91"/>
      <c r="OYA30" s="91"/>
      <c r="OYB30" s="91"/>
      <c r="OYC30" s="91"/>
      <c r="OYD30" s="91"/>
      <c r="OYE30" s="91"/>
      <c r="OYF30" s="91"/>
      <c r="OYG30" s="91"/>
      <c r="OYH30" s="91"/>
      <c r="OYI30" s="91"/>
      <c r="OYJ30" s="91"/>
      <c r="OYK30" s="91"/>
      <c r="OYL30" s="91"/>
      <c r="OYM30" s="91"/>
      <c r="OYN30" s="91"/>
      <c r="OYO30" s="91"/>
      <c r="OYP30" s="91"/>
      <c r="OYQ30" s="91"/>
      <c r="OYR30" s="91"/>
      <c r="OYS30" s="91"/>
      <c r="OYT30" s="91"/>
      <c r="OYU30" s="91"/>
      <c r="OYV30" s="91"/>
      <c r="OYW30" s="91"/>
      <c r="OYX30" s="91"/>
      <c r="OYY30" s="91"/>
      <c r="OYZ30" s="91"/>
      <c r="OZA30" s="91"/>
      <c r="OZB30" s="91"/>
      <c r="OZC30" s="91"/>
      <c r="OZD30" s="91"/>
      <c r="OZE30" s="91"/>
      <c r="OZF30" s="91"/>
      <c r="OZG30" s="91"/>
      <c r="OZH30" s="91"/>
      <c r="OZI30" s="91"/>
      <c r="OZJ30" s="91"/>
      <c r="OZK30" s="91"/>
      <c r="OZL30" s="91"/>
      <c r="OZM30" s="91"/>
      <c r="OZN30" s="91"/>
      <c r="OZO30" s="91"/>
      <c r="OZP30" s="91"/>
      <c r="OZQ30" s="91"/>
      <c r="OZR30" s="91"/>
      <c r="OZS30" s="91"/>
      <c r="OZT30" s="91"/>
      <c r="OZU30" s="91"/>
      <c r="OZV30" s="91"/>
      <c r="OZW30" s="91"/>
      <c r="OZX30" s="91"/>
      <c r="OZY30" s="91"/>
      <c r="OZZ30" s="91"/>
      <c r="PAA30" s="91"/>
      <c r="PAB30" s="91"/>
      <c r="PAC30" s="91"/>
      <c r="PAD30" s="91"/>
      <c r="PAE30" s="91"/>
      <c r="PAF30" s="91"/>
      <c r="PAG30" s="91"/>
      <c r="PAH30" s="91"/>
      <c r="PAI30" s="91"/>
      <c r="PAJ30" s="91"/>
      <c r="PAK30" s="91"/>
      <c r="PAL30" s="91"/>
      <c r="PAM30" s="91"/>
      <c r="PAN30" s="91"/>
      <c r="PAO30" s="91"/>
      <c r="PAP30" s="91"/>
      <c r="PAQ30" s="91"/>
      <c r="PAR30" s="91"/>
      <c r="PAS30" s="91"/>
      <c r="PAT30" s="91"/>
      <c r="PAU30" s="91"/>
      <c r="PAV30" s="91"/>
      <c r="PAW30" s="91"/>
      <c r="PAX30" s="91"/>
      <c r="PAY30" s="91"/>
      <c r="PAZ30" s="91"/>
      <c r="PBA30" s="91"/>
      <c r="PBB30" s="91"/>
      <c r="PBC30" s="91"/>
      <c r="PBD30" s="91"/>
      <c r="PBE30" s="91"/>
      <c r="PBF30" s="91"/>
      <c r="PBG30" s="91"/>
      <c r="PBH30" s="91"/>
      <c r="PBI30" s="91"/>
      <c r="PBJ30" s="91"/>
      <c r="PBK30" s="91"/>
      <c r="PBL30" s="91"/>
      <c r="PBM30" s="91"/>
      <c r="PBN30" s="91"/>
      <c r="PBO30" s="91"/>
      <c r="PBP30" s="91"/>
      <c r="PBQ30" s="91"/>
      <c r="PBR30" s="91"/>
      <c r="PBS30" s="91"/>
      <c r="PBT30" s="91"/>
      <c r="PBU30" s="91"/>
      <c r="PBV30" s="91"/>
      <c r="PBW30" s="91"/>
      <c r="PBX30" s="91"/>
      <c r="PBY30" s="91"/>
      <c r="PBZ30" s="91"/>
      <c r="PCA30" s="91"/>
      <c r="PCB30" s="91"/>
      <c r="PCC30" s="91"/>
      <c r="PCD30" s="91"/>
      <c r="PCE30" s="91"/>
      <c r="PCF30" s="91"/>
      <c r="PCG30" s="91"/>
      <c r="PCH30" s="91"/>
      <c r="PCI30" s="91"/>
      <c r="PCJ30" s="91"/>
      <c r="PCK30" s="91"/>
      <c r="PCL30" s="91"/>
      <c r="PCM30" s="91"/>
      <c r="PCN30" s="91"/>
      <c r="PCO30" s="91"/>
      <c r="PCP30" s="91"/>
      <c r="PCQ30" s="91"/>
      <c r="PCR30" s="91"/>
      <c r="PCS30" s="91"/>
      <c r="PCT30" s="91"/>
      <c r="PCU30" s="91"/>
      <c r="PCV30" s="91"/>
      <c r="PCW30" s="91"/>
      <c r="PCX30" s="91"/>
      <c r="PCY30" s="91"/>
      <c r="PCZ30" s="91"/>
      <c r="PDA30" s="91"/>
      <c r="PDB30" s="91"/>
      <c r="PDC30" s="91"/>
      <c r="PDD30" s="91"/>
      <c r="PDE30" s="91"/>
      <c r="PDF30" s="91"/>
      <c r="PDG30" s="91"/>
      <c r="PDH30" s="91"/>
      <c r="PDI30" s="91"/>
      <c r="PDJ30" s="91"/>
      <c r="PDK30" s="91"/>
      <c r="PDL30" s="91"/>
      <c r="PDM30" s="91"/>
      <c r="PDN30" s="91"/>
      <c r="PDO30" s="91"/>
      <c r="PDP30" s="91"/>
      <c r="PDQ30" s="91"/>
      <c r="PDR30" s="91"/>
      <c r="PDS30" s="91"/>
      <c r="PDT30" s="91"/>
      <c r="PDU30" s="91"/>
      <c r="PDV30" s="91"/>
      <c r="PDW30" s="91"/>
      <c r="PDX30" s="91"/>
      <c r="PDY30" s="91"/>
      <c r="PDZ30" s="91"/>
      <c r="PEA30" s="91"/>
      <c r="PEB30" s="91"/>
      <c r="PEC30" s="91"/>
      <c r="PED30" s="91"/>
      <c r="PEE30" s="91"/>
      <c r="PEF30" s="91"/>
      <c r="PEG30" s="91"/>
      <c r="PEH30" s="91"/>
      <c r="PEI30" s="91"/>
      <c r="PEJ30" s="91"/>
      <c r="PEK30" s="91"/>
      <c r="PEL30" s="91"/>
      <c r="PEM30" s="91"/>
      <c r="PEN30" s="91"/>
      <c r="PEO30" s="91"/>
      <c r="PEP30" s="91"/>
      <c r="PEQ30" s="91"/>
      <c r="PER30" s="91"/>
      <c r="PES30" s="91"/>
      <c r="PET30" s="91"/>
      <c r="PEU30" s="91"/>
      <c r="PEV30" s="91"/>
      <c r="PEW30" s="91"/>
      <c r="PEX30" s="91"/>
      <c r="PEY30" s="91"/>
      <c r="PEZ30" s="91"/>
      <c r="PFA30" s="91"/>
      <c r="PFB30" s="91"/>
      <c r="PFC30" s="91"/>
      <c r="PFD30" s="91"/>
      <c r="PFE30" s="91"/>
      <c r="PFF30" s="91"/>
      <c r="PFG30" s="91"/>
      <c r="PFH30" s="91"/>
      <c r="PFI30" s="91"/>
      <c r="PFJ30" s="91"/>
      <c r="PFK30" s="91"/>
      <c r="PFL30" s="91"/>
      <c r="PFM30" s="91"/>
      <c r="PFN30" s="91"/>
      <c r="PFO30" s="91"/>
      <c r="PFP30" s="91"/>
      <c r="PFQ30" s="91"/>
      <c r="PFR30" s="91"/>
      <c r="PFS30" s="91"/>
      <c r="PFT30" s="91"/>
      <c r="PFU30" s="91"/>
      <c r="PFV30" s="91"/>
      <c r="PFW30" s="91"/>
      <c r="PFX30" s="91"/>
      <c r="PFY30" s="91"/>
      <c r="PFZ30" s="91"/>
      <c r="PGA30" s="91"/>
      <c r="PGB30" s="91"/>
      <c r="PGC30" s="91"/>
      <c r="PGD30" s="91"/>
      <c r="PGE30" s="91"/>
      <c r="PGF30" s="91"/>
      <c r="PGG30" s="91"/>
      <c r="PGH30" s="91"/>
      <c r="PGI30" s="91"/>
      <c r="PGJ30" s="91"/>
      <c r="PGK30" s="91"/>
      <c r="PGL30" s="91"/>
      <c r="PGM30" s="91"/>
      <c r="PGN30" s="91"/>
      <c r="PGO30" s="91"/>
      <c r="PGP30" s="91"/>
      <c r="PGQ30" s="91"/>
      <c r="PGR30" s="91"/>
      <c r="PGS30" s="91"/>
      <c r="PGT30" s="91"/>
      <c r="PGU30" s="91"/>
      <c r="PGV30" s="91"/>
      <c r="PGW30" s="91"/>
      <c r="PGX30" s="91"/>
      <c r="PGY30" s="91"/>
      <c r="PGZ30" s="91"/>
      <c r="PHA30" s="91"/>
      <c r="PHB30" s="91"/>
      <c r="PHC30" s="91"/>
      <c r="PHD30" s="91"/>
      <c r="PHE30" s="91"/>
      <c r="PHF30" s="91"/>
      <c r="PHG30" s="91"/>
      <c r="PHH30" s="91"/>
      <c r="PHI30" s="91"/>
      <c r="PHJ30" s="91"/>
      <c r="PHK30" s="91"/>
      <c r="PHL30" s="91"/>
      <c r="PHM30" s="91"/>
      <c r="PHN30" s="91"/>
      <c r="PHO30" s="91"/>
      <c r="PHP30" s="91"/>
      <c r="PHQ30" s="91"/>
      <c r="PHR30" s="91"/>
      <c r="PHS30" s="91"/>
      <c r="PHT30" s="91"/>
      <c r="PHU30" s="91"/>
      <c r="PHV30" s="91"/>
      <c r="PHW30" s="91"/>
      <c r="PHX30" s="91"/>
      <c r="PHY30" s="91"/>
      <c r="PHZ30" s="91"/>
      <c r="PIA30" s="91"/>
      <c r="PIB30" s="91"/>
      <c r="PIC30" s="91"/>
      <c r="PID30" s="91"/>
      <c r="PIE30" s="91"/>
      <c r="PIF30" s="91"/>
      <c r="PIG30" s="91"/>
      <c r="PIH30" s="91"/>
      <c r="PII30" s="91"/>
      <c r="PIJ30" s="91"/>
      <c r="PIK30" s="91"/>
      <c r="PIL30" s="91"/>
      <c r="PIM30" s="91"/>
      <c r="PIN30" s="91"/>
      <c r="PIO30" s="91"/>
      <c r="PIP30" s="91"/>
      <c r="PIQ30" s="91"/>
      <c r="PIR30" s="91"/>
      <c r="PIS30" s="91"/>
      <c r="PIT30" s="91"/>
      <c r="PIU30" s="91"/>
      <c r="PIV30" s="91"/>
      <c r="PIW30" s="91"/>
      <c r="PIX30" s="91"/>
      <c r="PIY30" s="91"/>
      <c r="PIZ30" s="91"/>
      <c r="PJA30" s="91"/>
      <c r="PJB30" s="91"/>
      <c r="PJC30" s="91"/>
      <c r="PJD30" s="91"/>
      <c r="PJE30" s="91"/>
      <c r="PJF30" s="91"/>
      <c r="PJG30" s="91"/>
      <c r="PJH30" s="91"/>
      <c r="PJI30" s="91"/>
      <c r="PJJ30" s="91"/>
      <c r="PJK30" s="91"/>
      <c r="PJL30" s="91"/>
      <c r="PJM30" s="91"/>
      <c r="PJN30" s="91"/>
      <c r="PJO30" s="91"/>
      <c r="PJP30" s="91"/>
      <c r="PJQ30" s="91"/>
      <c r="PJR30" s="91"/>
      <c r="PJS30" s="91"/>
      <c r="PJT30" s="91"/>
      <c r="PJU30" s="91"/>
      <c r="PJV30" s="91"/>
      <c r="PJW30" s="91"/>
      <c r="PJX30" s="91"/>
      <c r="PJY30" s="91"/>
      <c r="PJZ30" s="91"/>
      <c r="PKA30" s="91"/>
      <c r="PKB30" s="91"/>
      <c r="PKC30" s="91"/>
      <c r="PKD30" s="91"/>
      <c r="PKE30" s="91"/>
      <c r="PKF30" s="91"/>
      <c r="PKG30" s="91"/>
      <c r="PKH30" s="91"/>
      <c r="PKI30" s="91"/>
      <c r="PKJ30" s="91"/>
      <c r="PKK30" s="91"/>
      <c r="PKL30" s="91"/>
      <c r="PKM30" s="91"/>
      <c r="PKN30" s="91"/>
      <c r="PKO30" s="91"/>
      <c r="PKP30" s="91"/>
      <c r="PKQ30" s="91"/>
      <c r="PKR30" s="91"/>
      <c r="PKS30" s="91"/>
      <c r="PKT30" s="91"/>
      <c r="PKU30" s="91"/>
      <c r="PKV30" s="91"/>
      <c r="PKW30" s="91"/>
      <c r="PKX30" s="91"/>
      <c r="PKY30" s="91"/>
      <c r="PKZ30" s="91"/>
      <c r="PLA30" s="91"/>
      <c r="PLB30" s="91"/>
      <c r="PLC30" s="91"/>
      <c r="PLD30" s="91"/>
      <c r="PLE30" s="91"/>
      <c r="PLF30" s="91"/>
      <c r="PLG30" s="91"/>
      <c r="PLH30" s="91"/>
      <c r="PLI30" s="91"/>
      <c r="PLJ30" s="91"/>
      <c r="PLK30" s="91"/>
      <c r="PLL30" s="91"/>
      <c r="PLM30" s="91"/>
      <c r="PLN30" s="91"/>
      <c r="PLO30" s="91"/>
      <c r="PLP30" s="91"/>
      <c r="PLQ30" s="91"/>
      <c r="PLR30" s="91"/>
      <c r="PLS30" s="91"/>
      <c r="PLT30" s="91"/>
      <c r="PLU30" s="91"/>
      <c r="PLV30" s="91"/>
      <c r="PLW30" s="91"/>
      <c r="PLX30" s="91"/>
      <c r="PLY30" s="91"/>
      <c r="PLZ30" s="91"/>
      <c r="PMA30" s="91"/>
      <c r="PMB30" s="91"/>
      <c r="PMC30" s="91"/>
      <c r="PMD30" s="91"/>
      <c r="PME30" s="91"/>
      <c r="PMF30" s="91"/>
      <c r="PMG30" s="91"/>
      <c r="PMH30" s="91"/>
      <c r="PMI30" s="91"/>
      <c r="PMJ30" s="91"/>
      <c r="PMK30" s="91"/>
      <c r="PML30" s="91"/>
      <c r="PMM30" s="91"/>
      <c r="PMN30" s="91"/>
      <c r="PMO30" s="91"/>
      <c r="PMP30" s="91"/>
      <c r="PMQ30" s="91"/>
      <c r="PMR30" s="91"/>
      <c r="PMS30" s="91"/>
      <c r="PMT30" s="91"/>
      <c r="PMU30" s="91"/>
      <c r="PMV30" s="91"/>
      <c r="PMW30" s="91"/>
      <c r="PMX30" s="91"/>
      <c r="PMY30" s="91"/>
      <c r="PMZ30" s="91"/>
      <c r="PNA30" s="91"/>
      <c r="PNB30" s="91"/>
      <c r="PNC30" s="91"/>
      <c r="PND30" s="91"/>
      <c r="PNE30" s="91"/>
      <c r="PNF30" s="91"/>
      <c r="PNG30" s="91"/>
      <c r="PNH30" s="91"/>
      <c r="PNI30" s="91"/>
      <c r="PNJ30" s="91"/>
      <c r="PNK30" s="91"/>
      <c r="PNL30" s="91"/>
      <c r="PNM30" s="91"/>
      <c r="PNN30" s="91"/>
      <c r="PNO30" s="91"/>
      <c r="PNP30" s="91"/>
      <c r="PNQ30" s="91"/>
      <c r="PNR30" s="91"/>
      <c r="PNS30" s="91"/>
      <c r="PNT30" s="91"/>
      <c r="PNU30" s="91"/>
      <c r="PNV30" s="91"/>
      <c r="PNW30" s="91"/>
      <c r="PNX30" s="91"/>
      <c r="PNY30" s="91"/>
      <c r="PNZ30" s="91"/>
      <c r="POA30" s="91"/>
      <c r="POB30" s="91"/>
      <c r="POC30" s="91"/>
      <c r="POD30" s="91"/>
      <c r="POE30" s="91"/>
      <c r="POF30" s="91"/>
      <c r="POG30" s="91"/>
      <c r="POH30" s="91"/>
      <c r="POI30" s="91"/>
      <c r="POJ30" s="91"/>
      <c r="POK30" s="91"/>
      <c r="POL30" s="91"/>
      <c r="POM30" s="91"/>
      <c r="PON30" s="91"/>
      <c r="POO30" s="91"/>
      <c r="POP30" s="91"/>
      <c r="POQ30" s="91"/>
      <c r="POR30" s="91"/>
      <c r="POS30" s="91"/>
      <c r="POT30" s="91"/>
      <c r="POU30" s="91"/>
      <c r="POV30" s="91"/>
      <c r="POW30" s="91"/>
      <c r="POX30" s="91"/>
      <c r="POY30" s="91"/>
      <c r="POZ30" s="91"/>
      <c r="PPA30" s="91"/>
      <c r="PPB30" s="91"/>
      <c r="PPC30" s="91"/>
      <c r="PPD30" s="91"/>
      <c r="PPE30" s="91"/>
      <c r="PPF30" s="91"/>
      <c r="PPG30" s="91"/>
      <c r="PPH30" s="91"/>
      <c r="PPI30" s="91"/>
      <c r="PPJ30" s="91"/>
      <c r="PPK30" s="91"/>
      <c r="PPL30" s="91"/>
      <c r="PPM30" s="91"/>
      <c r="PPN30" s="91"/>
      <c r="PPO30" s="91"/>
      <c r="PPP30" s="91"/>
      <c r="PPQ30" s="91"/>
      <c r="PPR30" s="91"/>
      <c r="PPS30" s="91"/>
      <c r="PPT30" s="91"/>
      <c r="PPU30" s="91"/>
      <c r="PPV30" s="91"/>
      <c r="PPW30" s="91"/>
      <c r="PPX30" s="91"/>
      <c r="PPY30" s="91"/>
      <c r="PPZ30" s="91"/>
      <c r="PQA30" s="91"/>
      <c r="PQB30" s="91"/>
      <c r="PQC30" s="91"/>
      <c r="PQD30" s="91"/>
      <c r="PQE30" s="91"/>
      <c r="PQF30" s="91"/>
      <c r="PQG30" s="91"/>
      <c r="PQH30" s="91"/>
      <c r="PQI30" s="91"/>
      <c r="PQJ30" s="91"/>
      <c r="PQK30" s="91"/>
      <c r="PQL30" s="91"/>
      <c r="PQM30" s="91"/>
      <c r="PQN30" s="91"/>
      <c r="PQO30" s="91"/>
      <c r="PQP30" s="91"/>
      <c r="PQQ30" s="91"/>
      <c r="PQR30" s="91"/>
      <c r="PQS30" s="91"/>
      <c r="PQT30" s="91"/>
      <c r="PQU30" s="91"/>
      <c r="PQV30" s="91"/>
      <c r="PQW30" s="91"/>
      <c r="PQX30" s="91"/>
      <c r="PQY30" s="91"/>
      <c r="PQZ30" s="91"/>
      <c r="PRA30" s="91"/>
      <c r="PRB30" s="91"/>
      <c r="PRC30" s="91"/>
      <c r="PRD30" s="91"/>
      <c r="PRE30" s="91"/>
      <c r="PRF30" s="91"/>
      <c r="PRG30" s="91"/>
      <c r="PRH30" s="91"/>
      <c r="PRI30" s="91"/>
      <c r="PRJ30" s="91"/>
      <c r="PRK30" s="91"/>
      <c r="PRL30" s="91"/>
      <c r="PRM30" s="91"/>
      <c r="PRN30" s="91"/>
      <c r="PRO30" s="91"/>
      <c r="PRP30" s="91"/>
      <c r="PRQ30" s="91"/>
      <c r="PRR30" s="91"/>
      <c r="PRS30" s="91"/>
      <c r="PRT30" s="91"/>
      <c r="PRU30" s="91"/>
      <c r="PRV30" s="91"/>
      <c r="PRW30" s="91"/>
      <c r="PRX30" s="91"/>
      <c r="PRY30" s="91"/>
      <c r="PRZ30" s="91"/>
      <c r="PSA30" s="91"/>
      <c r="PSB30" s="91"/>
      <c r="PSC30" s="91"/>
      <c r="PSD30" s="91"/>
      <c r="PSE30" s="91"/>
      <c r="PSF30" s="91"/>
      <c r="PSG30" s="91"/>
      <c r="PSH30" s="91"/>
      <c r="PSI30" s="91"/>
      <c r="PSJ30" s="91"/>
      <c r="PSK30" s="91"/>
      <c r="PSL30" s="91"/>
      <c r="PSM30" s="91"/>
      <c r="PSN30" s="91"/>
      <c r="PSO30" s="91"/>
      <c r="PSP30" s="91"/>
      <c r="PSQ30" s="91"/>
      <c r="PSR30" s="91"/>
      <c r="PSS30" s="91"/>
      <c r="PST30" s="91"/>
      <c r="PSU30" s="91"/>
      <c r="PSV30" s="91"/>
      <c r="PSW30" s="91"/>
      <c r="PSX30" s="91"/>
      <c r="PSY30" s="91"/>
      <c r="PSZ30" s="91"/>
      <c r="PTA30" s="91"/>
      <c r="PTB30" s="91"/>
      <c r="PTC30" s="91"/>
      <c r="PTD30" s="91"/>
      <c r="PTE30" s="91"/>
      <c r="PTF30" s="91"/>
      <c r="PTG30" s="91"/>
      <c r="PTH30" s="91"/>
      <c r="PTI30" s="91"/>
      <c r="PTJ30" s="91"/>
      <c r="PTK30" s="91"/>
      <c r="PTL30" s="91"/>
      <c r="PTM30" s="91"/>
      <c r="PTN30" s="91"/>
      <c r="PTO30" s="91"/>
      <c r="PTP30" s="91"/>
      <c r="PTQ30" s="91"/>
      <c r="PTR30" s="91"/>
      <c r="PTS30" s="91"/>
      <c r="PTT30" s="91"/>
      <c r="PTU30" s="91"/>
      <c r="PTV30" s="91"/>
      <c r="PTW30" s="91"/>
      <c r="PTX30" s="91"/>
      <c r="PTY30" s="91"/>
      <c r="PTZ30" s="91"/>
      <c r="PUA30" s="91"/>
      <c r="PUB30" s="91"/>
      <c r="PUC30" s="91"/>
      <c r="PUD30" s="91"/>
      <c r="PUE30" s="91"/>
      <c r="PUF30" s="91"/>
      <c r="PUG30" s="91"/>
      <c r="PUH30" s="91"/>
      <c r="PUI30" s="91"/>
      <c r="PUJ30" s="91"/>
      <c r="PUK30" s="91"/>
      <c r="PUL30" s="91"/>
      <c r="PUM30" s="91"/>
      <c r="PUN30" s="91"/>
      <c r="PUO30" s="91"/>
      <c r="PUP30" s="91"/>
      <c r="PUQ30" s="91"/>
      <c r="PUR30" s="91"/>
      <c r="PUS30" s="91"/>
      <c r="PUT30" s="91"/>
      <c r="PUU30" s="91"/>
      <c r="PUV30" s="91"/>
      <c r="PUW30" s="91"/>
      <c r="PUX30" s="91"/>
      <c r="PUY30" s="91"/>
      <c r="PUZ30" s="91"/>
      <c r="PVA30" s="91"/>
      <c r="PVB30" s="91"/>
      <c r="PVC30" s="91"/>
      <c r="PVD30" s="91"/>
      <c r="PVE30" s="91"/>
      <c r="PVF30" s="91"/>
      <c r="PVG30" s="91"/>
      <c r="PVH30" s="91"/>
      <c r="PVI30" s="91"/>
      <c r="PVJ30" s="91"/>
      <c r="PVK30" s="91"/>
      <c r="PVL30" s="91"/>
      <c r="PVM30" s="91"/>
      <c r="PVN30" s="91"/>
      <c r="PVO30" s="91"/>
      <c r="PVP30" s="91"/>
      <c r="PVQ30" s="91"/>
      <c r="PVR30" s="91"/>
      <c r="PVS30" s="91"/>
      <c r="PVT30" s="91"/>
      <c r="PVU30" s="91"/>
      <c r="PVV30" s="91"/>
      <c r="PVW30" s="91"/>
      <c r="PVX30" s="91"/>
      <c r="PVY30" s="91"/>
      <c r="PVZ30" s="91"/>
      <c r="PWA30" s="91"/>
      <c r="PWB30" s="91"/>
      <c r="PWC30" s="91"/>
      <c r="PWD30" s="91"/>
      <c r="PWE30" s="91"/>
      <c r="PWF30" s="91"/>
      <c r="PWG30" s="91"/>
      <c r="PWH30" s="91"/>
      <c r="PWI30" s="91"/>
      <c r="PWJ30" s="91"/>
      <c r="PWK30" s="91"/>
      <c r="PWL30" s="91"/>
      <c r="PWM30" s="91"/>
      <c r="PWN30" s="91"/>
      <c r="PWO30" s="91"/>
      <c r="PWP30" s="91"/>
      <c r="PWQ30" s="91"/>
      <c r="PWR30" s="91"/>
      <c r="PWS30" s="91"/>
      <c r="PWT30" s="91"/>
      <c r="PWU30" s="91"/>
      <c r="PWV30" s="91"/>
      <c r="PWW30" s="91"/>
      <c r="PWX30" s="91"/>
      <c r="PWY30" s="91"/>
      <c r="PWZ30" s="91"/>
      <c r="PXA30" s="91"/>
      <c r="PXB30" s="91"/>
      <c r="PXC30" s="91"/>
      <c r="PXD30" s="91"/>
      <c r="PXE30" s="91"/>
      <c r="PXF30" s="91"/>
      <c r="PXG30" s="91"/>
      <c r="PXH30" s="91"/>
      <c r="PXI30" s="91"/>
      <c r="PXJ30" s="91"/>
      <c r="PXK30" s="91"/>
      <c r="PXL30" s="91"/>
      <c r="PXM30" s="91"/>
      <c r="PXN30" s="91"/>
      <c r="PXO30" s="91"/>
      <c r="PXP30" s="91"/>
      <c r="PXQ30" s="91"/>
      <c r="PXR30" s="91"/>
      <c r="PXS30" s="91"/>
      <c r="PXT30" s="91"/>
      <c r="PXU30" s="91"/>
      <c r="PXV30" s="91"/>
      <c r="PXW30" s="91"/>
      <c r="PXX30" s="91"/>
      <c r="PXY30" s="91"/>
      <c r="PXZ30" s="91"/>
      <c r="PYA30" s="91"/>
      <c r="PYB30" s="91"/>
      <c r="PYC30" s="91"/>
      <c r="PYD30" s="91"/>
      <c r="PYE30" s="91"/>
      <c r="PYF30" s="91"/>
      <c r="PYG30" s="91"/>
      <c r="PYH30" s="91"/>
      <c r="PYI30" s="91"/>
      <c r="PYJ30" s="91"/>
      <c r="PYK30" s="91"/>
      <c r="PYL30" s="91"/>
      <c r="PYM30" s="91"/>
      <c r="PYN30" s="91"/>
      <c r="PYO30" s="91"/>
      <c r="PYP30" s="91"/>
      <c r="PYQ30" s="91"/>
      <c r="PYR30" s="91"/>
      <c r="PYS30" s="91"/>
      <c r="PYT30" s="91"/>
      <c r="PYU30" s="91"/>
      <c r="PYV30" s="91"/>
      <c r="PYW30" s="91"/>
      <c r="PYX30" s="91"/>
      <c r="PYY30" s="91"/>
      <c r="PYZ30" s="91"/>
      <c r="PZA30" s="91"/>
      <c r="PZB30" s="91"/>
      <c r="PZC30" s="91"/>
      <c r="PZD30" s="91"/>
      <c r="PZE30" s="91"/>
      <c r="PZF30" s="91"/>
      <c r="PZG30" s="91"/>
      <c r="PZH30" s="91"/>
      <c r="PZI30" s="91"/>
      <c r="PZJ30" s="91"/>
      <c r="PZK30" s="91"/>
      <c r="PZL30" s="91"/>
      <c r="PZM30" s="91"/>
      <c r="PZN30" s="91"/>
      <c r="PZO30" s="91"/>
      <c r="PZP30" s="91"/>
      <c r="PZQ30" s="91"/>
      <c r="PZR30" s="91"/>
      <c r="PZS30" s="91"/>
      <c r="PZT30" s="91"/>
      <c r="PZU30" s="91"/>
      <c r="PZV30" s="91"/>
      <c r="PZW30" s="91"/>
      <c r="PZX30" s="91"/>
      <c r="PZY30" s="91"/>
      <c r="PZZ30" s="91"/>
      <c r="QAA30" s="91"/>
      <c r="QAB30" s="91"/>
      <c r="QAC30" s="91"/>
      <c r="QAD30" s="91"/>
      <c r="QAE30" s="91"/>
      <c r="QAF30" s="91"/>
      <c r="QAG30" s="91"/>
      <c r="QAH30" s="91"/>
      <c r="QAI30" s="91"/>
      <c r="QAJ30" s="91"/>
      <c r="QAK30" s="91"/>
      <c r="QAL30" s="91"/>
      <c r="QAM30" s="91"/>
      <c r="QAN30" s="91"/>
      <c r="QAO30" s="91"/>
      <c r="QAP30" s="91"/>
      <c r="QAQ30" s="91"/>
      <c r="QAR30" s="91"/>
      <c r="QAS30" s="91"/>
      <c r="QAT30" s="91"/>
      <c r="QAU30" s="91"/>
      <c r="QAV30" s="91"/>
      <c r="QAW30" s="91"/>
      <c r="QAX30" s="91"/>
      <c r="QAY30" s="91"/>
      <c r="QAZ30" s="91"/>
      <c r="QBA30" s="91"/>
      <c r="QBB30" s="91"/>
      <c r="QBC30" s="91"/>
      <c r="QBD30" s="91"/>
      <c r="QBE30" s="91"/>
      <c r="QBF30" s="91"/>
      <c r="QBG30" s="91"/>
      <c r="QBH30" s="91"/>
      <c r="QBI30" s="91"/>
      <c r="QBJ30" s="91"/>
      <c r="QBK30" s="91"/>
      <c r="QBL30" s="91"/>
      <c r="QBM30" s="91"/>
      <c r="QBN30" s="91"/>
      <c r="QBO30" s="91"/>
      <c r="QBP30" s="91"/>
      <c r="QBQ30" s="91"/>
      <c r="QBR30" s="91"/>
      <c r="QBS30" s="91"/>
      <c r="QBT30" s="91"/>
      <c r="QBU30" s="91"/>
      <c r="QBV30" s="91"/>
      <c r="QBW30" s="91"/>
      <c r="QBX30" s="91"/>
      <c r="QBY30" s="91"/>
      <c r="QBZ30" s="91"/>
      <c r="QCA30" s="91"/>
      <c r="QCB30" s="91"/>
      <c r="QCC30" s="91"/>
      <c r="QCD30" s="91"/>
      <c r="QCE30" s="91"/>
      <c r="QCF30" s="91"/>
      <c r="QCG30" s="91"/>
      <c r="QCH30" s="91"/>
      <c r="QCI30" s="91"/>
      <c r="QCJ30" s="91"/>
      <c r="QCK30" s="91"/>
      <c r="QCL30" s="91"/>
      <c r="QCM30" s="91"/>
      <c r="QCN30" s="91"/>
      <c r="QCO30" s="91"/>
      <c r="QCP30" s="91"/>
      <c r="QCQ30" s="91"/>
      <c r="QCR30" s="91"/>
      <c r="QCS30" s="91"/>
      <c r="QCT30" s="91"/>
      <c r="QCU30" s="91"/>
      <c r="QCV30" s="91"/>
      <c r="QCW30" s="91"/>
      <c r="QCX30" s="91"/>
      <c r="QCY30" s="91"/>
      <c r="QCZ30" s="91"/>
      <c r="QDA30" s="91"/>
      <c r="QDB30" s="91"/>
      <c r="QDC30" s="91"/>
      <c r="QDD30" s="91"/>
      <c r="QDE30" s="91"/>
      <c r="QDF30" s="91"/>
      <c r="QDG30" s="91"/>
      <c r="QDH30" s="91"/>
      <c r="QDI30" s="91"/>
      <c r="QDJ30" s="91"/>
      <c r="QDK30" s="91"/>
      <c r="QDL30" s="91"/>
      <c r="QDM30" s="91"/>
      <c r="QDN30" s="91"/>
      <c r="QDO30" s="91"/>
      <c r="QDP30" s="91"/>
      <c r="QDQ30" s="91"/>
      <c r="QDR30" s="91"/>
      <c r="QDS30" s="91"/>
      <c r="QDT30" s="91"/>
      <c r="QDU30" s="91"/>
      <c r="QDV30" s="91"/>
      <c r="QDW30" s="91"/>
      <c r="QDX30" s="91"/>
      <c r="QDY30" s="91"/>
      <c r="QDZ30" s="91"/>
      <c r="QEA30" s="91"/>
      <c r="QEB30" s="91"/>
      <c r="QEC30" s="91"/>
      <c r="QED30" s="91"/>
      <c r="QEE30" s="91"/>
      <c r="QEF30" s="91"/>
      <c r="QEG30" s="91"/>
      <c r="QEH30" s="91"/>
      <c r="QEI30" s="91"/>
      <c r="QEJ30" s="91"/>
      <c r="QEK30" s="91"/>
      <c r="QEL30" s="91"/>
      <c r="QEM30" s="91"/>
      <c r="QEN30" s="91"/>
      <c r="QEO30" s="91"/>
      <c r="QEP30" s="91"/>
      <c r="QEQ30" s="91"/>
      <c r="QER30" s="91"/>
      <c r="QES30" s="91"/>
      <c r="QET30" s="91"/>
      <c r="QEU30" s="91"/>
      <c r="QEV30" s="91"/>
      <c r="QEW30" s="91"/>
      <c r="QEX30" s="91"/>
      <c r="QEY30" s="91"/>
      <c r="QEZ30" s="91"/>
      <c r="QFA30" s="91"/>
      <c r="QFB30" s="91"/>
      <c r="QFC30" s="91"/>
      <c r="QFD30" s="91"/>
      <c r="QFE30" s="91"/>
      <c r="QFF30" s="91"/>
      <c r="QFG30" s="91"/>
      <c r="QFH30" s="91"/>
      <c r="QFI30" s="91"/>
      <c r="QFJ30" s="91"/>
      <c r="QFK30" s="91"/>
      <c r="QFL30" s="91"/>
      <c r="QFM30" s="91"/>
      <c r="QFN30" s="91"/>
      <c r="QFO30" s="91"/>
      <c r="QFP30" s="91"/>
      <c r="QFQ30" s="91"/>
      <c r="QFR30" s="91"/>
      <c r="QFS30" s="91"/>
      <c r="QFT30" s="91"/>
      <c r="QFU30" s="91"/>
      <c r="QFV30" s="91"/>
      <c r="QFW30" s="91"/>
      <c r="QFX30" s="91"/>
      <c r="QFY30" s="91"/>
      <c r="QFZ30" s="91"/>
      <c r="QGA30" s="91"/>
      <c r="QGB30" s="91"/>
      <c r="QGC30" s="91"/>
      <c r="QGD30" s="91"/>
      <c r="QGE30" s="91"/>
      <c r="QGF30" s="91"/>
      <c r="QGG30" s="91"/>
      <c r="QGH30" s="91"/>
      <c r="QGI30" s="91"/>
      <c r="QGJ30" s="91"/>
      <c r="QGK30" s="91"/>
      <c r="QGL30" s="91"/>
      <c r="QGM30" s="91"/>
      <c r="QGN30" s="91"/>
      <c r="QGO30" s="91"/>
      <c r="QGP30" s="91"/>
      <c r="QGQ30" s="91"/>
      <c r="QGR30" s="91"/>
      <c r="QGS30" s="91"/>
      <c r="QGT30" s="91"/>
      <c r="QGU30" s="91"/>
      <c r="QGV30" s="91"/>
      <c r="QGW30" s="91"/>
      <c r="QGX30" s="91"/>
      <c r="QGY30" s="91"/>
      <c r="QGZ30" s="91"/>
      <c r="QHA30" s="91"/>
      <c r="QHB30" s="91"/>
      <c r="QHC30" s="91"/>
      <c r="QHD30" s="91"/>
      <c r="QHE30" s="91"/>
      <c r="QHF30" s="91"/>
      <c r="QHG30" s="91"/>
      <c r="QHH30" s="91"/>
      <c r="QHI30" s="91"/>
      <c r="QHJ30" s="91"/>
      <c r="QHK30" s="91"/>
      <c r="QHL30" s="91"/>
      <c r="QHM30" s="91"/>
      <c r="QHN30" s="91"/>
      <c r="QHO30" s="91"/>
      <c r="QHP30" s="91"/>
      <c r="QHQ30" s="91"/>
      <c r="QHR30" s="91"/>
      <c r="QHS30" s="91"/>
      <c r="QHT30" s="91"/>
      <c r="QHU30" s="91"/>
      <c r="QHV30" s="91"/>
      <c r="QHW30" s="91"/>
      <c r="QHX30" s="91"/>
      <c r="QHY30" s="91"/>
      <c r="QHZ30" s="91"/>
      <c r="QIA30" s="91"/>
      <c r="QIB30" s="91"/>
      <c r="QIC30" s="91"/>
      <c r="QID30" s="91"/>
      <c r="QIE30" s="91"/>
      <c r="QIF30" s="91"/>
      <c r="QIG30" s="91"/>
      <c r="QIH30" s="91"/>
      <c r="QII30" s="91"/>
      <c r="QIJ30" s="91"/>
      <c r="QIK30" s="91"/>
      <c r="QIL30" s="91"/>
      <c r="QIM30" s="91"/>
      <c r="QIN30" s="91"/>
      <c r="QIO30" s="91"/>
      <c r="QIP30" s="91"/>
      <c r="QIQ30" s="91"/>
      <c r="QIR30" s="91"/>
      <c r="QIS30" s="91"/>
      <c r="QIT30" s="91"/>
      <c r="QIU30" s="91"/>
      <c r="QIV30" s="91"/>
      <c r="QIW30" s="91"/>
      <c r="QIX30" s="91"/>
      <c r="QIY30" s="91"/>
      <c r="QIZ30" s="91"/>
      <c r="QJA30" s="91"/>
      <c r="QJB30" s="91"/>
      <c r="QJC30" s="91"/>
      <c r="QJD30" s="91"/>
      <c r="QJE30" s="91"/>
      <c r="QJF30" s="91"/>
      <c r="QJG30" s="91"/>
      <c r="QJH30" s="91"/>
      <c r="QJI30" s="91"/>
      <c r="QJJ30" s="91"/>
      <c r="QJK30" s="91"/>
      <c r="QJL30" s="91"/>
      <c r="QJM30" s="91"/>
      <c r="QJN30" s="91"/>
      <c r="QJO30" s="91"/>
      <c r="QJP30" s="91"/>
      <c r="QJQ30" s="91"/>
      <c r="QJR30" s="91"/>
      <c r="QJS30" s="91"/>
      <c r="QJT30" s="91"/>
      <c r="QJU30" s="91"/>
      <c r="QJV30" s="91"/>
      <c r="QJW30" s="91"/>
      <c r="QJX30" s="91"/>
      <c r="QJY30" s="91"/>
      <c r="QJZ30" s="91"/>
      <c r="QKA30" s="91"/>
      <c r="QKB30" s="91"/>
      <c r="QKC30" s="91"/>
      <c r="QKD30" s="91"/>
      <c r="QKE30" s="91"/>
      <c r="QKF30" s="91"/>
      <c r="QKG30" s="91"/>
      <c r="QKH30" s="91"/>
      <c r="QKI30" s="91"/>
      <c r="QKJ30" s="91"/>
      <c r="QKK30" s="91"/>
      <c r="QKL30" s="91"/>
      <c r="QKM30" s="91"/>
      <c r="QKN30" s="91"/>
      <c r="QKO30" s="91"/>
      <c r="QKP30" s="91"/>
      <c r="QKQ30" s="91"/>
      <c r="QKR30" s="91"/>
      <c r="QKS30" s="91"/>
      <c r="QKT30" s="91"/>
      <c r="QKU30" s="91"/>
      <c r="QKV30" s="91"/>
      <c r="QKW30" s="91"/>
      <c r="QKX30" s="91"/>
      <c r="QKY30" s="91"/>
      <c r="QKZ30" s="91"/>
      <c r="QLA30" s="91"/>
      <c r="QLB30" s="91"/>
      <c r="QLC30" s="91"/>
      <c r="QLD30" s="91"/>
      <c r="QLE30" s="91"/>
      <c r="QLF30" s="91"/>
      <c r="QLG30" s="91"/>
      <c r="QLH30" s="91"/>
      <c r="QLI30" s="91"/>
      <c r="QLJ30" s="91"/>
      <c r="QLK30" s="91"/>
      <c r="QLL30" s="91"/>
      <c r="QLM30" s="91"/>
      <c r="QLN30" s="91"/>
      <c r="QLO30" s="91"/>
      <c r="QLP30" s="91"/>
      <c r="QLQ30" s="91"/>
      <c r="QLR30" s="91"/>
      <c r="QLS30" s="91"/>
      <c r="QLT30" s="91"/>
      <c r="QLU30" s="91"/>
      <c r="QLV30" s="91"/>
      <c r="QLW30" s="91"/>
      <c r="QLX30" s="91"/>
      <c r="QLY30" s="91"/>
      <c r="QLZ30" s="91"/>
      <c r="QMA30" s="91"/>
      <c r="QMB30" s="91"/>
      <c r="QMC30" s="91"/>
      <c r="QMD30" s="91"/>
      <c r="QME30" s="91"/>
      <c r="QMF30" s="91"/>
      <c r="QMG30" s="91"/>
      <c r="QMH30" s="91"/>
      <c r="QMI30" s="91"/>
      <c r="QMJ30" s="91"/>
      <c r="QMK30" s="91"/>
      <c r="QML30" s="91"/>
      <c r="QMM30" s="91"/>
      <c r="QMN30" s="91"/>
      <c r="QMO30" s="91"/>
      <c r="QMP30" s="91"/>
      <c r="QMQ30" s="91"/>
      <c r="QMR30" s="91"/>
      <c r="QMS30" s="91"/>
      <c r="QMT30" s="91"/>
      <c r="QMU30" s="91"/>
      <c r="QMV30" s="91"/>
      <c r="QMW30" s="91"/>
      <c r="QMX30" s="91"/>
      <c r="QMY30" s="91"/>
      <c r="QMZ30" s="91"/>
      <c r="QNA30" s="91"/>
      <c r="QNB30" s="91"/>
      <c r="QNC30" s="91"/>
      <c r="QND30" s="91"/>
      <c r="QNE30" s="91"/>
      <c r="QNF30" s="91"/>
      <c r="QNG30" s="91"/>
      <c r="QNH30" s="91"/>
      <c r="QNI30" s="91"/>
      <c r="QNJ30" s="91"/>
      <c r="QNK30" s="91"/>
      <c r="QNL30" s="91"/>
      <c r="QNM30" s="91"/>
      <c r="QNN30" s="91"/>
      <c r="QNO30" s="91"/>
      <c r="QNP30" s="91"/>
      <c r="QNQ30" s="91"/>
      <c r="QNR30" s="91"/>
      <c r="QNS30" s="91"/>
      <c r="QNT30" s="91"/>
      <c r="QNU30" s="91"/>
      <c r="QNV30" s="91"/>
      <c r="QNW30" s="91"/>
      <c r="QNX30" s="91"/>
      <c r="QNY30" s="91"/>
      <c r="QNZ30" s="91"/>
      <c r="QOA30" s="91"/>
      <c r="QOB30" s="91"/>
      <c r="QOC30" s="91"/>
      <c r="QOD30" s="91"/>
      <c r="QOE30" s="91"/>
      <c r="QOF30" s="91"/>
      <c r="QOG30" s="91"/>
      <c r="QOH30" s="91"/>
      <c r="QOI30" s="91"/>
      <c r="QOJ30" s="91"/>
      <c r="QOK30" s="91"/>
      <c r="QOL30" s="91"/>
      <c r="QOM30" s="91"/>
      <c r="QON30" s="91"/>
      <c r="QOO30" s="91"/>
      <c r="QOP30" s="91"/>
      <c r="QOQ30" s="91"/>
      <c r="QOR30" s="91"/>
      <c r="QOS30" s="91"/>
      <c r="QOT30" s="91"/>
      <c r="QOU30" s="91"/>
      <c r="QOV30" s="91"/>
      <c r="QOW30" s="91"/>
      <c r="QOX30" s="91"/>
      <c r="QOY30" s="91"/>
      <c r="QOZ30" s="91"/>
      <c r="QPA30" s="91"/>
      <c r="QPB30" s="91"/>
      <c r="QPC30" s="91"/>
      <c r="QPD30" s="91"/>
      <c r="QPE30" s="91"/>
      <c r="QPF30" s="91"/>
      <c r="QPG30" s="91"/>
      <c r="QPH30" s="91"/>
      <c r="QPI30" s="91"/>
      <c r="QPJ30" s="91"/>
      <c r="QPK30" s="91"/>
      <c r="QPL30" s="91"/>
      <c r="QPM30" s="91"/>
      <c r="QPN30" s="91"/>
      <c r="QPO30" s="91"/>
      <c r="QPP30" s="91"/>
      <c r="QPQ30" s="91"/>
      <c r="QPR30" s="91"/>
      <c r="QPS30" s="91"/>
      <c r="QPT30" s="91"/>
      <c r="QPU30" s="91"/>
      <c r="QPV30" s="91"/>
      <c r="QPW30" s="91"/>
      <c r="QPX30" s="91"/>
      <c r="QPY30" s="91"/>
      <c r="QPZ30" s="91"/>
      <c r="QQA30" s="91"/>
      <c r="QQB30" s="91"/>
      <c r="QQC30" s="91"/>
      <c r="QQD30" s="91"/>
      <c r="QQE30" s="91"/>
      <c r="QQF30" s="91"/>
      <c r="QQG30" s="91"/>
      <c r="QQH30" s="91"/>
      <c r="QQI30" s="91"/>
      <c r="QQJ30" s="91"/>
      <c r="QQK30" s="91"/>
      <c r="QQL30" s="91"/>
      <c r="QQM30" s="91"/>
      <c r="QQN30" s="91"/>
      <c r="QQO30" s="91"/>
      <c r="QQP30" s="91"/>
      <c r="QQQ30" s="91"/>
      <c r="QQR30" s="91"/>
      <c r="QQS30" s="91"/>
      <c r="QQT30" s="91"/>
      <c r="QQU30" s="91"/>
      <c r="QQV30" s="91"/>
      <c r="QQW30" s="91"/>
      <c r="QQX30" s="91"/>
      <c r="QQY30" s="91"/>
      <c r="QQZ30" s="91"/>
      <c r="QRA30" s="91"/>
      <c r="QRB30" s="91"/>
      <c r="QRC30" s="91"/>
      <c r="QRD30" s="91"/>
      <c r="QRE30" s="91"/>
      <c r="QRF30" s="91"/>
      <c r="QRG30" s="91"/>
      <c r="QRH30" s="91"/>
      <c r="QRI30" s="91"/>
      <c r="QRJ30" s="91"/>
      <c r="QRK30" s="91"/>
      <c r="QRL30" s="91"/>
      <c r="QRM30" s="91"/>
      <c r="QRN30" s="91"/>
      <c r="QRO30" s="91"/>
      <c r="QRP30" s="91"/>
      <c r="QRQ30" s="91"/>
      <c r="QRR30" s="91"/>
      <c r="QRS30" s="91"/>
      <c r="QRT30" s="91"/>
      <c r="QRU30" s="91"/>
      <c r="QRV30" s="91"/>
      <c r="QRW30" s="91"/>
      <c r="QRX30" s="91"/>
      <c r="QRY30" s="91"/>
      <c r="QRZ30" s="91"/>
      <c r="QSA30" s="91"/>
      <c r="QSB30" s="91"/>
      <c r="QSC30" s="91"/>
      <c r="QSD30" s="91"/>
      <c r="QSE30" s="91"/>
      <c r="QSF30" s="91"/>
      <c r="QSG30" s="91"/>
      <c r="QSH30" s="91"/>
      <c r="QSI30" s="91"/>
      <c r="QSJ30" s="91"/>
      <c r="QSK30" s="91"/>
      <c r="QSL30" s="91"/>
      <c r="QSM30" s="91"/>
      <c r="QSN30" s="91"/>
      <c r="QSO30" s="91"/>
      <c r="QSP30" s="91"/>
      <c r="QSQ30" s="91"/>
      <c r="QSR30" s="91"/>
      <c r="QSS30" s="91"/>
      <c r="QST30" s="91"/>
      <c r="QSU30" s="91"/>
      <c r="QSV30" s="91"/>
      <c r="QSW30" s="91"/>
      <c r="QSX30" s="91"/>
      <c r="QSY30" s="91"/>
      <c r="QSZ30" s="91"/>
      <c r="QTA30" s="91"/>
      <c r="QTB30" s="91"/>
      <c r="QTC30" s="91"/>
      <c r="QTD30" s="91"/>
      <c r="QTE30" s="91"/>
      <c r="QTF30" s="91"/>
      <c r="QTG30" s="91"/>
      <c r="QTH30" s="91"/>
      <c r="QTI30" s="91"/>
      <c r="QTJ30" s="91"/>
      <c r="QTK30" s="91"/>
      <c r="QTL30" s="91"/>
      <c r="QTM30" s="91"/>
      <c r="QTN30" s="91"/>
      <c r="QTO30" s="91"/>
      <c r="QTP30" s="91"/>
      <c r="QTQ30" s="91"/>
      <c r="QTR30" s="91"/>
      <c r="QTS30" s="91"/>
      <c r="QTT30" s="91"/>
      <c r="QTU30" s="91"/>
      <c r="QTV30" s="91"/>
      <c r="QTW30" s="91"/>
      <c r="QTX30" s="91"/>
      <c r="QTY30" s="91"/>
      <c r="QTZ30" s="91"/>
      <c r="QUA30" s="91"/>
      <c r="QUB30" s="91"/>
      <c r="QUC30" s="91"/>
      <c r="QUD30" s="91"/>
      <c r="QUE30" s="91"/>
      <c r="QUF30" s="91"/>
      <c r="QUG30" s="91"/>
      <c r="QUH30" s="91"/>
      <c r="QUI30" s="91"/>
      <c r="QUJ30" s="91"/>
      <c r="QUK30" s="91"/>
      <c r="QUL30" s="91"/>
      <c r="QUM30" s="91"/>
      <c r="QUN30" s="91"/>
      <c r="QUO30" s="91"/>
      <c r="QUP30" s="91"/>
      <c r="QUQ30" s="91"/>
      <c r="QUR30" s="91"/>
      <c r="QUS30" s="91"/>
      <c r="QUT30" s="91"/>
      <c r="QUU30" s="91"/>
      <c r="QUV30" s="91"/>
      <c r="QUW30" s="91"/>
      <c r="QUX30" s="91"/>
      <c r="QUY30" s="91"/>
      <c r="QUZ30" s="91"/>
      <c r="QVA30" s="91"/>
      <c r="QVB30" s="91"/>
      <c r="QVC30" s="91"/>
      <c r="QVD30" s="91"/>
      <c r="QVE30" s="91"/>
      <c r="QVF30" s="91"/>
      <c r="QVG30" s="91"/>
      <c r="QVH30" s="91"/>
      <c r="QVI30" s="91"/>
      <c r="QVJ30" s="91"/>
      <c r="QVK30" s="91"/>
      <c r="QVL30" s="91"/>
      <c r="QVM30" s="91"/>
      <c r="QVN30" s="91"/>
      <c r="QVO30" s="91"/>
      <c r="QVP30" s="91"/>
      <c r="QVQ30" s="91"/>
      <c r="QVR30" s="91"/>
      <c r="QVS30" s="91"/>
      <c r="QVT30" s="91"/>
      <c r="QVU30" s="91"/>
      <c r="QVV30" s="91"/>
      <c r="QVW30" s="91"/>
      <c r="QVX30" s="91"/>
      <c r="QVY30" s="91"/>
      <c r="QVZ30" s="91"/>
      <c r="QWA30" s="91"/>
      <c r="QWB30" s="91"/>
      <c r="QWC30" s="91"/>
      <c r="QWD30" s="91"/>
      <c r="QWE30" s="91"/>
      <c r="QWF30" s="91"/>
      <c r="QWG30" s="91"/>
      <c r="QWH30" s="91"/>
      <c r="QWI30" s="91"/>
      <c r="QWJ30" s="91"/>
      <c r="QWK30" s="91"/>
      <c r="QWL30" s="91"/>
      <c r="QWM30" s="91"/>
      <c r="QWN30" s="91"/>
      <c r="QWO30" s="91"/>
      <c r="QWP30" s="91"/>
      <c r="QWQ30" s="91"/>
      <c r="QWR30" s="91"/>
      <c r="QWS30" s="91"/>
      <c r="QWT30" s="91"/>
      <c r="QWU30" s="91"/>
      <c r="QWV30" s="91"/>
      <c r="QWW30" s="91"/>
      <c r="QWX30" s="91"/>
      <c r="QWY30" s="91"/>
      <c r="QWZ30" s="91"/>
      <c r="QXA30" s="91"/>
      <c r="QXB30" s="91"/>
      <c r="QXC30" s="91"/>
      <c r="QXD30" s="91"/>
      <c r="QXE30" s="91"/>
      <c r="QXF30" s="91"/>
      <c r="QXG30" s="91"/>
      <c r="QXH30" s="91"/>
      <c r="QXI30" s="91"/>
      <c r="QXJ30" s="91"/>
      <c r="QXK30" s="91"/>
      <c r="QXL30" s="91"/>
      <c r="QXM30" s="91"/>
      <c r="QXN30" s="91"/>
      <c r="QXO30" s="91"/>
      <c r="QXP30" s="91"/>
      <c r="QXQ30" s="91"/>
      <c r="QXR30" s="91"/>
      <c r="QXS30" s="91"/>
      <c r="QXT30" s="91"/>
      <c r="QXU30" s="91"/>
      <c r="QXV30" s="91"/>
      <c r="QXW30" s="91"/>
      <c r="QXX30" s="91"/>
      <c r="QXY30" s="91"/>
      <c r="QXZ30" s="91"/>
      <c r="QYA30" s="91"/>
      <c r="QYB30" s="91"/>
      <c r="QYC30" s="91"/>
      <c r="QYD30" s="91"/>
      <c r="QYE30" s="91"/>
      <c r="QYF30" s="91"/>
      <c r="QYG30" s="91"/>
      <c r="QYH30" s="91"/>
      <c r="QYI30" s="91"/>
      <c r="QYJ30" s="91"/>
      <c r="QYK30" s="91"/>
      <c r="QYL30" s="91"/>
      <c r="QYM30" s="91"/>
      <c r="QYN30" s="91"/>
      <c r="QYO30" s="91"/>
      <c r="QYP30" s="91"/>
      <c r="QYQ30" s="91"/>
      <c r="QYR30" s="91"/>
      <c r="QYS30" s="91"/>
      <c r="QYT30" s="91"/>
      <c r="QYU30" s="91"/>
      <c r="QYV30" s="91"/>
      <c r="QYW30" s="91"/>
      <c r="QYX30" s="91"/>
      <c r="QYY30" s="91"/>
      <c r="QYZ30" s="91"/>
      <c r="QZA30" s="91"/>
      <c r="QZB30" s="91"/>
      <c r="QZC30" s="91"/>
      <c r="QZD30" s="91"/>
      <c r="QZE30" s="91"/>
      <c r="QZF30" s="91"/>
      <c r="QZG30" s="91"/>
      <c r="QZH30" s="91"/>
      <c r="QZI30" s="91"/>
      <c r="QZJ30" s="91"/>
      <c r="QZK30" s="91"/>
      <c r="QZL30" s="91"/>
      <c r="QZM30" s="91"/>
      <c r="QZN30" s="91"/>
      <c r="QZO30" s="91"/>
      <c r="QZP30" s="91"/>
      <c r="QZQ30" s="91"/>
      <c r="QZR30" s="91"/>
      <c r="QZS30" s="91"/>
      <c r="QZT30" s="91"/>
      <c r="QZU30" s="91"/>
      <c r="QZV30" s="91"/>
      <c r="QZW30" s="91"/>
      <c r="QZX30" s="91"/>
      <c r="QZY30" s="91"/>
      <c r="QZZ30" s="91"/>
      <c r="RAA30" s="91"/>
      <c r="RAB30" s="91"/>
      <c r="RAC30" s="91"/>
      <c r="RAD30" s="91"/>
      <c r="RAE30" s="91"/>
      <c r="RAF30" s="91"/>
      <c r="RAG30" s="91"/>
      <c r="RAH30" s="91"/>
      <c r="RAI30" s="91"/>
      <c r="RAJ30" s="91"/>
      <c r="RAK30" s="91"/>
      <c r="RAL30" s="91"/>
      <c r="RAM30" s="91"/>
      <c r="RAN30" s="91"/>
      <c r="RAO30" s="91"/>
      <c r="RAP30" s="91"/>
      <c r="RAQ30" s="91"/>
      <c r="RAR30" s="91"/>
      <c r="RAS30" s="91"/>
      <c r="RAT30" s="91"/>
      <c r="RAU30" s="91"/>
      <c r="RAV30" s="91"/>
      <c r="RAW30" s="91"/>
      <c r="RAX30" s="91"/>
      <c r="RAY30" s="91"/>
      <c r="RAZ30" s="91"/>
      <c r="RBA30" s="91"/>
      <c r="RBB30" s="91"/>
      <c r="RBC30" s="91"/>
      <c r="RBD30" s="91"/>
      <c r="RBE30" s="91"/>
      <c r="RBF30" s="91"/>
      <c r="RBG30" s="91"/>
      <c r="RBH30" s="91"/>
      <c r="RBI30" s="91"/>
      <c r="RBJ30" s="91"/>
      <c r="RBK30" s="91"/>
      <c r="RBL30" s="91"/>
      <c r="RBM30" s="91"/>
      <c r="RBN30" s="91"/>
      <c r="RBO30" s="91"/>
      <c r="RBP30" s="91"/>
      <c r="RBQ30" s="91"/>
      <c r="RBR30" s="91"/>
      <c r="RBS30" s="91"/>
      <c r="RBT30" s="91"/>
      <c r="RBU30" s="91"/>
      <c r="RBV30" s="91"/>
      <c r="RBW30" s="91"/>
      <c r="RBX30" s="91"/>
      <c r="RBY30" s="91"/>
      <c r="RBZ30" s="91"/>
      <c r="RCA30" s="91"/>
      <c r="RCB30" s="91"/>
      <c r="RCC30" s="91"/>
      <c r="RCD30" s="91"/>
      <c r="RCE30" s="91"/>
      <c r="RCF30" s="91"/>
      <c r="RCG30" s="91"/>
      <c r="RCH30" s="91"/>
      <c r="RCI30" s="91"/>
      <c r="RCJ30" s="91"/>
      <c r="RCK30" s="91"/>
      <c r="RCL30" s="91"/>
      <c r="RCM30" s="91"/>
      <c r="RCN30" s="91"/>
      <c r="RCO30" s="91"/>
      <c r="RCP30" s="91"/>
      <c r="RCQ30" s="91"/>
      <c r="RCR30" s="91"/>
      <c r="RCS30" s="91"/>
      <c r="RCT30" s="91"/>
      <c r="RCU30" s="91"/>
      <c r="RCV30" s="91"/>
      <c r="RCW30" s="91"/>
      <c r="RCX30" s="91"/>
      <c r="RCY30" s="91"/>
      <c r="RCZ30" s="91"/>
      <c r="RDA30" s="91"/>
      <c r="RDB30" s="91"/>
      <c r="RDC30" s="91"/>
      <c r="RDD30" s="91"/>
      <c r="RDE30" s="91"/>
      <c r="RDF30" s="91"/>
      <c r="RDG30" s="91"/>
      <c r="RDH30" s="91"/>
      <c r="RDI30" s="91"/>
      <c r="RDJ30" s="91"/>
      <c r="RDK30" s="91"/>
      <c r="RDL30" s="91"/>
      <c r="RDM30" s="91"/>
      <c r="RDN30" s="91"/>
      <c r="RDO30" s="91"/>
      <c r="RDP30" s="91"/>
      <c r="RDQ30" s="91"/>
      <c r="RDR30" s="91"/>
      <c r="RDS30" s="91"/>
      <c r="RDT30" s="91"/>
      <c r="RDU30" s="91"/>
      <c r="RDV30" s="91"/>
      <c r="RDW30" s="91"/>
      <c r="RDX30" s="91"/>
      <c r="RDY30" s="91"/>
      <c r="RDZ30" s="91"/>
      <c r="REA30" s="91"/>
      <c r="REB30" s="91"/>
      <c r="REC30" s="91"/>
      <c r="RED30" s="91"/>
      <c r="REE30" s="91"/>
      <c r="REF30" s="91"/>
      <c r="REG30" s="91"/>
      <c r="REH30" s="91"/>
      <c r="REI30" s="91"/>
      <c r="REJ30" s="91"/>
      <c r="REK30" s="91"/>
      <c r="REL30" s="91"/>
      <c r="REM30" s="91"/>
      <c r="REN30" s="91"/>
      <c r="REO30" s="91"/>
      <c r="REP30" s="91"/>
      <c r="REQ30" s="91"/>
      <c r="RER30" s="91"/>
      <c r="RES30" s="91"/>
      <c r="RET30" s="91"/>
      <c r="REU30" s="91"/>
      <c r="REV30" s="91"/>
      <c r="REW30" s="91"/>
      <c r="REX30" s="91"/>
      <c r="REY30" s="91"/>
      <c r="REZ30" s="91"/>
      <c r="RFA30" s="91"/>
      <c r="RFB30" s="91"/>
      <c r="RFC30" s="91"/>
      <c r="RFD30" s="91"/>
      <c r="RFE30" s="91"/>
      <c r="RFF30" s="91"/>
      <c r="RFG30" s="91"/>
      <c r="RFH30" s="91"/>
      <c r="RFI30" s="91"/>
      <c r="RFJ30" s="91"/>
      <c r="RFK30" s="91"/>
      <c r="RFL30" s="91"/>
      <c r="RFM30" s="91"/>
      <c r="RFN30" s="91"/>
      <c r="RFO30" s="91"/>
      <c r="RFP30" s="91"/>
      <c r="RFQ30" s="91"/>
      <c r="RFR30" s="91"/>
      <c r="RFS30" s="91"/>
      <c r="RFT30" s="91"/>
      <c r="RFU30" s="91"/>
      <c r="RFV30" s="91"/>
      <c r="RFW30" s="91"/>
      <c r="RFX30" s="91"/>
      <c r="RFY30" s="91"/>
      <c r="RFZ30" s="91"/>
      <c r="RGA30" s="91"/>
      <c r="RGB30" s="91"/>
      <c r="RGC30" s="91"/>
      <c r="RGD30" s="91"/>
      <c r="RGE30" s="91"/>
      <c r="RGF30" s="91"/>
      <c r="RGG30" s="91"/>
      <c r="RGH30" s="91"/>
      <c r="RGI30" s="91"/>
      <c r="RGJ30" s="91"/>
      <c r="RGK30" s="91"/>
      <c r="RGL30" s="91"/>
      <c r="RGM30" s="91"/>
      <c r="RGN30" s="91"/>
      <c r="RGO30" s="91"/>
      <c r="RGP30" s="91"/>
      <c r="RGQ30" s="91"/>
      <c r="RGR30" s="91"/>
      <c r="RGS30" s="91"/>
      <c r="RGT30" s="91"/>
      <c r="RGU30" s="91"/>
      <c r="RGV30" s="91"/>
      <c r="RGW30" s="91"/>
      <c r="RGX30" s="91"/>
      <c r="RGY30" s="91"/>
      <c r="RGZ30" s="91"/>
      <c r="RHA30" s="91"/>
      <c r="RHB30" s="91"/>
      <c r="RHC30" s="91"/>
      <c r="RHD30" s="91"/>
      <c r="RHE30" s="91"/>
      <c r="RHF30" s="91"/>
      <c r="RHG30" s="91"/>
      <c r="RHH30" s="91"/>
      <c r="RHI30" s="91"/>
      <c r="RHJ30" s="91"/>
      <c r="RHK30" s="91"/>
      <c r="RHL30" s="91"/>
      <c r="RHM30" s="91"/>
      <c r="RHN30" s="91"/>
      <c r="RHO30" s="91"/>
      <c r="RHP30" s="91"/>
      <c r="RHQ30" s="91"/>
      <c r="RHR30" s="91"/>
      <c r="RHS30" s="91"/>
      <c r="RHT30" s="91"/>
      <c r="RHU30" s="91"/>
      <c r="RHV30" s="91"/>
      <c r="RHW30" s="91"/>
      <c r="RHX30" s="91"/>
      <c r="RHY30" s="91"/>
      <c r="RHZ30" s="91"/>
      <c r="RIA30" s="91"/>
      <c r="RIB30" s="91"/>
      <c r="RIC30" s="91"/>
      <c r="RID30" s="91"/>
      <c r="RIE30" s="91"/>
      <c r="RIF30" s="91"/>
      <c r="RIG30" s="91"/>
      <c r="RIH30" s="91"/>
      <c r="RII30" s="91"/>
      <c r="RIJ30" s="91"/>
      <c r="RIK30" s="91"/>
      <c r="RIL30" s="91"/>
      <c r="RIM30" s="91"/>
      <c r="RIN30" s="91"/>
      <c r="RIO30" s="91"/>
      <c r="RIP30" s="91"/>
      <c r="RIQ30" s="91"/>
      <c r="RIR30" s="91"/>
      <c r="RIS30" s="91"/>
      <c r="RIT30" s="91"/>
      <c r="RIU30" s="91"/>
      <c r="RIV30" s="91"/>
      <c r="RIW30" s="91"/>
      <c r="RIX30" s="91"/>
      <c r="RIY30" s="91"/>
      <c r="RIZ30" s="91"/>
      <c r="RJA30" s="91"/>
      <c r="RJB30" s="91"/>
      <c r="RJC30" s="91"/>
      <c r="RJD30" s="91"/>
      <c r="RJE30" s="91"/>
      <c r="RJF30" s="91"/>
      <c r="RJG30" s="91"/>
      <c r="RJH30" s="91"/>
      <c r="RJI30" s="91"/>
      <c r="RJJ30" s="91"/>
      <c r="RJK30" s="91"/>
      <c r="RJL30" s="91"/>
      <c r="RJM30" s="91"/>
      <c r="RJN30" s="91"/>
      <c r="RJO30" s="91"/>
      <c r="RJP30" s="91"/>
      <c r="RJQ30" s="91"/>
      <c r="RJR30" s="91"/>
      <c r="RJS30" s="91"/>
      <c r="RJT30" s="91"/>
      <c r="RJU30" s="91"/>
      <c r="RJV30" s="91"/>
      <c r="RJW30" s="91"/>
      <c r="RJX30" s="91"/>
      <c r="RJY30" s="91"/>
      <c r="RJZ30" s="91"/>
      <c r="RKA30" s="91"/>
      <c r="RKB30" s="91"/>
      <c r="RKC30" s="91"/>
      <c r="RKD30" s="91"/>
      <c r="RKE30" s="91"/>
      <c r="RKF30" s="91"/>
      <c r="RKG30" s="91"/>
      <c r="RKH30" s="91"/>
      <c r="RKI30" s="91"/>
      <c r="RKJ30" s="91"/>
      <c r="RKK30" s="91"/>
      <c r="RKL30" s="91"/>
      <c r="RKM30" s="91"/>
      <c r="RKN30" s="91"/>
      <c r="RKO30" s="91"/>
      <c r="RKP30" s="91"/>
      <c r="RKQ30" s="91"/>
      <c r="RKR30" s="91"/>
      <c r="RKS30" s="91"/>
      <c r="RKT30" s="91"/>
      <c r="RKU30" s="91"/>
      <c r="RKV30" s="91"/>
      <c r="RKW30" s="91"/>
      <c r="RKX30" s="91"/>
      <c r="RKY30" s="91"/>
      <c r="RKZ30" s="91"/>
      <c r="RLA30" s="91"/>
      <c r="RLB30" s="91"/>
      <c r="RLC30" s="91"/>
      <c r="RLD30" s="91"/>
      <c r="RLE30" s="91"/>
      <c r="RLF30" s="91"/>
      <c r="RLG30" s="91"/>
      <c r="RLH30" s="91"/>
      <c r="RLI30" s="91"/>
      <c r="RLJ30" s="91"/>
      <c r="RLK30" s="91"/>
      <c r="RLL30" s="91"/>
      <c r="RLM30" s="91"/>
      <c r="RLN30" s="91"/>
      <c r="RLO30" s="91"/>
      <c r="RLP30" s="91"/>
      <c r="RLQ30" s="91"/>
      <c r="RLR30" s="91"/>
      <c r="RLS30" s="91"/>
      <c r="RLT30" s="91"/>
      <c r="RLU30" s="91"/>
      <c r="RLV30" s="91"/>
      <c r="RLW30" s="91"/>
      <c r="RLX30" s="91"/>
      <c r="RLY30" s="91"/>
      <c r="RLZ30" s="91"/>
      <c r="RMA30" s="91"/>
      <c r="RMB30" s="91"/>
      <c r="RMC30" s="91"/>
      <c r="RMD30" s="91"/>
      <c r="RME30" s="91"/>
      <c r="RMF30" s="91"/>
      <c r="RMG30" s="91"/>
      <c r="RMH30" s="91"/>
      <c r="RMI30" s="91"/>
      <c r="RMJ30" s="91"/>
      <c r="RMK30" s="91"/>
      <c r="RML30" s="91"/>
      <c r="RMM30" s="91"/>
      <c r="RMN30" s="91"/>
      <c r="RMO30" s="91"/>
      <c r="RMP30" s="91"/>
      <c r="RMQ30" s="91"/>
      <c r="RMR30" s="91"/>
      <c r="RMS30" s="91"/>
      <c r="RMT30" s="91"/>
      <c r="RMU30" s="91"/>
      <c r="RMV30" s="91"/>
      <c r="RMW30" s="91"/>
      <c r="RMX30" s="91"/>
      <c r="RMY30" s="91"/>
      <c r="RMZ30" s="91"/>
      <c r="RNA30" s="91"/>
      <c r="RNB30" s="91"/>
      <c r="RNC30" s="91"/>
      <c r="RND30" s="91"/>
      <c r="RNE30" s="91"/>
      <c r="RNF30" s="91"/>
      <c r="RNG30" s="91"/>
      <c r="RNH30" s="91"/>
      <c r="RNI30" s="91"/>
      <c r="RNJ30" s="91"/>
      <c r="RNK30" s="91"/>
      <c r="RNL30" s="91"/>
      <c r="RNM30" s="91"/>
      <c r="RNN30" s="91"/>
      <c r="RNO30" s="91"/>
      <c r="RNP30" s="91"/>
      <c r="RNQ30" s="91"/>
      <c r="RNR30" s="91"/>
      <c r="RNS30" s="91"/>
      <c r="RNT30" s="91"/>
      <c r="RNU30" s="91"/>
      <c r="RNV30" s="91"/>
      <c r="RNW30" s="91"/>
      <c r="RNX30" s="91"/>
      <c r="RNY30" s="91"/>
      <c r="RNZ30" s="91"/>
      <c r="ROA30" s="91"/>
      <c r="ROB30" s="91"/>
      <c r="ROC30" s="91"/>
      <c r="ROD30" s="91"/>
      <c r="ROE30" s="91"/>
      <c r="ROF30" s="91"/>
      <c r="ROG30" s="91"/>
      <c r="ROH30" s="91"/>
      <c r="ROI30" s="91"/>
      <c r="ROJ30" s="91"/>
      <c r="ROK30" s="91"/>
      <c r="ROL30" s="91"/>
      <c r="ROM30" s="91"/>
      <c r="RON30" s="91"/>
      <c r="ROO30" s="91"/>
      <c r="ROP30" s="91"/>
      <c r="ROQ30" s="91"/>
      <c r="ROR30" s="91"/>
      <c r="ROS30" s="91"/>
      <c r="ROT30" s="91"/>
      <c r="ROU30" s="91"/>
      <c r="ROV30" s="91"/>
      <c r="ROW30" s="91"/>
      <c r="ROX30" s="91"/>
      <c r="ROY30" s="91"/>
      <c r="ROZ30" s="91"/>
      <c r="RPA30" s="91"/>
      <c r="RPB30" s="91"/>
      <c r="RPC30" s="91"/>
      <c r="RPD30" s="91"/>
      <c r="RPE30" s="91"/>
      <c r="RPF30" s="91"/>
      <c r="RPG30" s="91"/>
      <c r="RPH30" s="91"/>
      <c r="RPI30" s="91"/>
      <c r="RPJ30" s="91"/>
      <c r="RPK30" s="91"/>
      <c r="RPL30" s="91"/>
      <c r="RPM30" s="91"/>
      <c r="RPN30" s="91"/>
      <c r="RPO30" s="91"/>
      <c r="RPP30" s="91"/>
      <c r="RPQ30" s="91"/>
      <c r="RPR30" s="91"/>
      <c r="RPS30" s="91"/>
      <c r="RPT30" s="91"/>
      <c r="RPU30" s="91"/>
      <c r="RPV30" s="91"/>
      <c r="RPW30" s="91"/>
      <c r="RPX30" s="91"/>
      <c r="RPY30" s="91"/>
      <c r="RPZ30" s="91"/>
      <c r="RQA30" s="91"/>
      <c r="RQB30" s="91"/>
      <c r="RQC30" s="91"/>
      <c r="RQD30" s="91"/>
      <c r="RQE30" s="91"/>
      <c r="RQF30" s="91"/>
      <c r="RQG30" s="91"/>
      <c r="RQH30" s="91"/>
      <c r="RQI30" s="91"/>
      <c r="RQJ30" s="91"/>
      <c r="RQK30" s="91"/>
      <c r="RQL30" s="91"/>
      <c r="RQM30" s="91"/>
      <c r="RQN30" s="91"/>
      <c r="RQO30" s="91"/>
      <c r="RQP30" s="91"/>
      <c r="RQQ30" s="91"/>
      <c r="RQR30" s="91"/>
      <c r="RQS30" s="91"/>
      <c r="RQT30" s="91"/>
      <c r="RQU30" s="91"/>
      <c r="RQV30" s="91"/>
      <c r="RQW30" s="91"/>
      <c r="RQX30" s="91"/>
      <c r="RQY30" s="91"/>
      <c r="RQZ30" s="91"/>
      <c r="RRA30" s="91"/>
      <c r="RRB30" s="91"/>
      <c r="RRC30" s="91"/>
      <c r="RRD30" s="91"/>
      <c r="RRE30" s="91"/>
      <c r="RRF30" s="91"/>
      <c r="RRG30" s="91"/>
      <c r="RRH30" s="91"/>
      <c r="RRI30" s="91"/>
      <c r="RRJ30" s="91"/>
      <c r="RRK30" s="91"/>
      <c r="RRL30" s="91"/>
      <c r="RRM30" s="91"/>
      <c r="RRN30" s="91"/>
      <c r="RRO30" s="91"/>
      <c r="RRP30" s="91"/>
      <c r="RRQ30" s="91"/>
      <c r="RRR30" s="91"/>
      <c r="RRS30" s="91"/>
      <c r="RRT30" s="91"/>
      <c r="RRU30" s="91"/>
      <c r="RRV30" s="91"/>
      <c r="RRW30" s="91"/>
      <c r="RRX30" s="91"/>
      <c r="RRY30" s="91"/>
      <c r="RRZ30" s="91"/>
      <c r="RSA30" s="91"/>
      <c r="RSB30" s="91"/>
      <c r="RSC30" s="91"/>
      <c r="RSD30" s="91"/>
      <c r="RSE30" s="91"/>
      <c r="RSF30" s="91"/>
      <c r="RSG30" s="91"/>
      <c r="RSH30" s="91"/>
      <c r="RSI30" s="91"/>
      <c r="RSJ30" s="91"/>
      <c r="RSK30" s="91"/>
      <c r="RSL30" s="91"/>
      <c r="RSM30" s="91"/>
      <c r="RSN30" s="91"/>
      <c r="RSO30" s="91"/>
      <c r="RSP30" s="91"/>
      <c r="RSQ30" s="91"/>
      <c r="RSR30" s="91"/>
      <c r="RSS30" s="91"/>
      <c r="RST30" s="91"/>
      <c r="RSU30" s="91"/>
      <c r="RSV30" s="91"/>
      <c r="RSW30" s="91"/>
      <c r="RSX30" s="91"/>
      <c r="RSY30" s="91"/>
      <c r="RSZ30" s="91"/>
      <c r="RTA30" s="91"/>
      <c r="RTB30" s="91"/>
      <c r="RTC30" s="91"/>
      <c r="RTD30" s="91"/>
      <c r="RTE30" s="91"/>
      <c r="RTF30" s="91"/>
      <c r="RTG30" s="91"/>
      <c r="RTH30" s="91"/>
      <c r="RTI30" s="91"/>
      <c r="RTJ30" s="91"/>
      <c r="RTK30" s="91"/>
      <c r="RTL30" s="91"/>
      <c r="RTM30" s="91"/>
      <c r="RTN30" s="91"/>
      <c r="RTO30" s="91"/>
      <c r="RTP30" s="91"/>
      <c r="RTQ30" s="91"/>
      <c r="RTR30" s="91"/>
      <c r="RTS30" s="91"/>
      <c r="RTT30" s="91"/>
      <c r="RTU30" s="91"/>
      <c r="RTV30" s="91"/>
      <c r="RTW30" s="91"/>
      <c r="RTX30" s="91"/>
      <c r="RTY30" s="91"/>
      <c r="RTZ30" s="91"/>
      <c r="RUA30" s="91"/>
      <c r="RUB30" s="91"/>
      <c r="RUC30" s="91"/>
      <c r="RUD30" s="91"/>
      <c r="RUE30" s="91"/>
      <c r="RUF30" s="91"/>
      <c r="RUG30" s="91"/>
      <c r="RUH30" s="91"/>
      <c r="RUI30" s="91"/>
      <c r="RUJ30" s="91"/>
      <c r="RUK30" s="91"/>
      <c r="RUL30" s="91"/>
      <c r="RUM30" s="91"/>
      <c r="RUN30" s="91"/>
      <c r="RUO30" s="91"/>
      <c r="RUP30" s="91"/>
      <c r="RUQ30" s="91"/>
      <c r="RUR30" s="91"/>
      <c r="RUS30" s="91"/>
      <c r="RUT30" s="91"/>
      <c r="RUU30" s="91"/>
      <c r="RUV30" s="91"/>
      <c r="RUW30" s="91"/>
      <c r="RUX30" s="91"/>
      <c r="RUY30" s="91"/>
      <c r="RUZ30" s="91"/>
      <c r="RVA30" s="91"/>
      <c r="RVB30" s="91"/>
      <c r="RVC30" s="91"/>
      <c r="RVD30" s="91"/>
      <c r="RVE30" s="91"/>
      <c r="RVF30" s="91"/>
      <c r="RVG30" s="91"/>
      <c r="RVH30" s="91"/>
      <c r="RVI30" s="91"/>
      <c r="RVJ30" s="91"/>
      <c r="RVK30" s="91"/>
      <c r="RVL30" s="91"/>
      <c r="RVM30" s="91"/>
      <c r="RVN30" s="91"/>
      <c r="RVO30" s="91"/>
      <c r="RVP30" s="91"/>
      <c r="RVQ30" s="91"/>
      <c r="RVR30" s="91"/>
      <c r="RVS30" s="91"/>
      <c r="RVT30" s="91"/>
      <c r="RVU30" s="91"/>
      <c r="RVV30" s="91"/>
      <c r="RVW30" s="91"/>
      <c r="RVX30" s="91"/>
      <c r="RVY30" s="91"/>
      <c r="RVZ30" s="91"/>
      <c r="RWA30" s="91"/>
      <c r="RWB30" s="91"/>
      <c r="RWC30" s="91"/>
      <c r="RWD30" s="91"/>
      <c r="RWE30" s="91"/>
      <c r="RWF30" s="91"/>
      <c r="RWG30" s="91"/>
      <c r="RWH30" s="91"/>
      <c r="RWI30" s="91"/>
      <c r="RWJ30" s="91"/>
      <c r="RWK30" s="91"/>
      <c r="RWL30" s="91"/>
      <c r="RWM30" s="91"/>
      <c r="RWN30" s="91"/>
      <c r="RWO30" s="91"/>
      <c r="RWP30" s="91"/>
      <c r="RWQ30" s="91"/>
      <c r="RWR30" s="91"/>
      <c r="RWS30" s="91"/>
      <c r="RWT30" s="91"/>
      <c r="RWU30" s="91"/>
      <c r="RWV30" s="91"/>
      <c r="RWW30" s="91"/>
      <c r="RWX30" s="91"/>
      <c r="RWY30" s="91"/>
      <c r="RWZ30" s="91"/>
      <c r="RXA30" s="91"/>
      <c r="RXB30" s="91"/>
      <c r="RXC30" s="91"/>
      <c r="RXD30" s="91"/>
      <c r="RXE30" s="91"/>
      <c r="RXF30" s="91"/>
      <c r="RXG30" s="91"/>
      <c r="RXH30" s="91"/>
      <c r="RXI30" s="91"/>
      <c r="RXJ30" s="91"/>
      <c r="RXK30" s="91"/>
      <c r="RXL30" s="91"/>
      <c r="RXM30" s="91"/>
      <c r="RXN30" s="91"/>
      <c r="RXO30" s="91"/>
      <c r="RXP30" s="91"/>
      <c r="RXQ30" s="91"/>
      <c r="RXR30" s="91"/>
      <c r="RXS30" s="91"/>
      <c r="RXT30" s="91"/>
      <c r="RXU30" s="91"/>
      <c r="RXV30" s="91"/>
      <c r="RXW30" s="91"/>
      <c r="RXX30" s="91"/>
      <c r="RXY30" s="91"/>
      <c r="RXZ30" s="91"/>
      <c r="RYA30" s="91"/>
      <c r="RYB30" s="91"/>
      <c r="RYC30" s="91"/>
      <c r="RYD30" s="91"/>
      <c r="RYE30" s="91"/>
      <c r="RYF30" s="91"/>
      <c r="RYG30" s="91"/>
      <c r="RYH30" s="91"/>
      <c r="RYI30" s="91"/>
      <c r="RYJ30" s="91"/>
      <c r="RYK30" s="91"/>
      <c r="RYL30" s="91"/>
      <c r="RYM30" s="91"/>
      <c r="RYN30" s="91"/>
      <c r="RYO30" s="91"/>
      <c r="RYP30" s="91"/>
      <c r="RYQ30" s="91"/>
      <c r="RYR30" s="91"/>
      <c r="RYS30" s="91"/>
      <c r="RYT30" s="91"/>
      <c r="RYU30" s="91"/>
      <c r="RYV30" s="91"/>
      <c r="RYW30" s="91"/>
      <c r="RYX30" s="91"/>
      <c r="RYY30" s="91"/>
      <c r="RYZ30" s="91"/>
      <c r="RZA30" s="91"/>
      <c r="RZB30" s="91"/>
      <c r="RZC30" s="91"/>
      <c r="RZD30" s="91"/>
      <c r="RZE30" s="91"/>
      <c r="RZF30" s="91"/>
      <c r="RZG30" s="91"/>
      <c r="RZH30" s="91"/>
      <c r="RZI30" s="91"/>
      <c r="RZJ30" s="91"/>
      <c r="RZK30" s="91"/>
      <c r="RZL30" s="91"/>
      <c r="RZM30" s="91"/>
      <c r="RZN30" s="91"/>
      <c r="RZO30" s="91"/>
      <c r="RZP30" s="91"/>
      <c r="RZQ30" s="91"/>
      <c r="RZR30" s="91"/>
      <c r="RZS30" s="91"/>
      <c r="RZT30" s="91"/>
      <c r="RZU30" s="91"/>
      <c r="RZV30" s="91"/>
      <c r="RZW30" s="91"/>
      <c r="RZX30" s="91"/>
      <c r="RZY30" s="91"/>
      <c r="RZZ30" s="91"/>
      <c r="SAA30" s="91"/>
      <c r="SAB30" s="91"/>
      <c r="SAC30" s="91"/>
      <c r="SAD30" s="91"/>
      <c r="SAE30" s="91"/>
      <c r="SAF30" s="91"/>
      <c r="SAG30" s="91"/>
      <c r="SAH30" s="91"/>
      <c r="SAI30" s="91"/>
      <c r="SAJ30" s="91"/>
      <c r="SAK30" s="91"/>
      <c r="SAL30" s="91"/>
      <c r="SAM30" s="91"/>
      <c r="SAN30" s="91"/>
      <c r="SAO30" s="91"/>
      <c r="SAP30" s="91"/>
      <c r="SAQ30" s="91"/>
      <c r="SAR30" s="91"/>
      <c r="SAS30" s="91"/>
      <c r="SAT30" s="91"/>
      <c r="SAU30" s="91"/>
      <c r="SAV30" s="91"/>
      <c r="SAW30" s="91"/>
      <c r="SAX30" s="91"/>
      <c r="SAY30" s="91"/>
      <c r="SAZ30" s="91"/>
      <c r="SBA30" s="91"/>
      <c r="SBB30" s="91"/>
      <c r="SBC30" s="91"/>
      <c r="SBD30" s="91"/>
      <c r="SBE30" s="91"/>
      <c r="SBF30" s="91"/>
      <c r="SBG30" s="91"/>
      <c r="SBH30" s="91"/>
      <c r="SBI30" s="91"/>
      <c r="SBJ30" s="91"/>
      <c r="SBK30" s="91"/>
      <c r="SBL30" s="91"/>
      <c r="SBM30" s="91"/>
      <c r="SBN30" s="91"/>
      <c r="SBO30" s="91"/>
      <c r="SBP30" s="91"/>
      <c r="SBQ30" s="91"/>
      <c r="SBR30" s="91"/>
      <c r="SBS30" s="91"/>
      <c r="SBT30" s="91"/>
      <c r="SBU30" s="91"/>
      <c r="SBV30" s="91"/>
      <c r="SBW30" s="91"/>
      <c r="SBX30" s="91"/>
      <c r="SBY30" s="91"/>
      <c r="SBZ30" s="91"/>
      <c r="SCA30" s="91"/>
      <c r="SCB30" s="91"/>
      <c r="SCC30" s="91"/>
      <c r="SCD30" s="91"/>
      <c r="SCE30" s="91"/>
      <c r="SCF30" s="91"/>
      <c r="SCG30" s="91"/>
      <c r="SCH30" s="91"/>
      <c r="SCI30" s="91"/>
      <c r="SCJ30" s="91"/>
      <c r="SCK30" s="91"/>
      <c r="SCL30" s="91"/>
      <c r="SCM30" s="91"/>
      <c r="SCN30" s="91"/>
      <c r="SCO30" s="91"/>
      <c r="SCP30" s="91"/>
      <c r="SCQ30" s="91"/>
      <c r="SCR30" s="91"/>
      <c r="SCS30" s="91"/>
      <c r="SCT30" s="91"/>
      <c r="SCU30" s="91"/>
      <c r="SCV30" s="91"/>
      <c r="SCW30" s="91"/>
      <c r="SCX30" s="91"/>
      <c r="SCY30" s="91"/>
      <c r="SCZ30" s="91"/>
      <c r="SDA30" s="91"/>
      <c r="SDB30" s="91"/>
      <c r="SDC30" s="91"/>
      <c r="SDD30" s="91"/>
      <c r="SDE30" s="91"/>
      <c r="SDF30" s="91"/>
      <c r="SDG30" s="91"/>
      <c r="SDH30" s="91"/>
      <c r="SDI30" s="91"/>
      <c r="SDJ30" s="91"/>
      <c r="SDK30" s="91"/>
      <c r="SDL30" s="91"/>
      <c r="SDM30" s="91"/>
      <c r="SDN30" s="91"/>
      <c r="SDO30" s="91"/>
      <c r="SDP30" s="91"/>
      <c r="SDQ30" s="91"/>
      <c r="SDR30" s="91"/>
      <c r="SDS30" s="91"/>
      <c r="SDT30" s="91"/>
      <c r="SDU30" s="91"/>
      <c r="SDV30" s="91"/>
      <c r="SDW30" s="91"/>
      <c r="SDX30" s="91"/>
      <c r="SDY30" s="91"/>
      <c r="SDZ30" s="91"/>
      <c r="SEA30" s="91"/>
      <c r="SEB30" s="91"/>
      <c r="SEC30" s="91"/>
      <c r="SED30" s="91"/>
      <c r="SEE30" s="91"/>
      <c r="SEF30" s="91"/>
      <c r="SEG30" s="91"/>
      <c r="SEH30" s="91"/>
      <c r="SEI30" s="91"/>
      <c r="SEJ30" s="91"/>
      <c r="SEK30" s="91"/>
      <c r="SEL30" s="91"/>
      <c r="SEM30" s="91"/>
      <c r="SEN30" s="91"/>
      <c r="SEO30" s="91"/>
      <c r="SEP30" s="91"/>
      <c r="SEQ30" s="91"/>
      <c r="SER30" s="91"/>
      <c r="SES30" s="91"/>
      <c r="SET30" s="91"/>
      <c r="SEU30" s="91"/>
      <c r="SEV30" s="91"/>
      <c r="SEW30" s="91"/>
      <c r="SEX30" s="91"/>
      <c r="SEY30" s="91"/>
      <c r="SEZ30" s="91"/>
      <c r="SFA30" s="91"/>
      <c r="SFB30" s="91"/>
      <c r="SFC30" s="91"/>
      <c r="SFD30" s="91"/>
      <c r="SFE30" s="91"/>
      <c r="SFF30" s="91"/>
      <c r="SFG30" s="91"/>
      <c r="SFH30" s="91"/>
      <c r="SFI30" s="91"/>
      <c r="SFJ30" s="91"/>
      <c r="SFK30" s="91"/>
      <c r="SFL30" s="91"/>
      <c r="SFM30" s="91"/>
      <c r="SFN30" s="91"/>
      <c r="SFO30" s="91"/>
      <c r="SFP30" s="91"/>
      <c r="SFQ30" s="91"/>
      <c r="SFR30" s="91"/>
      <c r="SFS30" s="91"/>
      <c r="SFT30" s="91"/>
      <c r="SFU30" s="91"/>
      <c r="SFV30" s="91"/>
      <c r="SFW30" s="91"/>
      <c r="SFX30" s="91"/>
      <c r="SFY30" s="91"/>
      <c r="SFZ30" s="91"/>
      <c r="SGA30" s="91"/>
      <c r="SGB30" s="91"/>
      <c r="SGC30" s="91"/>
      <c r="SGD30" s="91"/>
      <c r="SGE30" s="91"/>
      <c r="SGF30" s="91"/>
      <c r="SGG30" s="91"/>
      <c r="SGH30" s="91"/>
      <c r="SGI30" s="91"/>
      <c r="SGJ30" s="91"/>
      <c r="SGK30" s="91"/>
      <c r="SGL30" s="91"/>
      <c r="SGM30" s="91"/>
      <c r="SGN30" s="91"/>
      <c r="SGO30" s="91"/>
      <c r="SGP30" s="91"/>
      <c r="SGQ30" s="91"/>
      <c r="SGR30" s="91"/>
      <c r="SGS30" s="91"/>
      <c r="SGT30" s="91"/>
      <c r="SGU30" s="91"/>
      <c r="SGV30" s="91"/>
      <c r="SGW30" s="91"/>
      <c r="SGX30" s="91"/>
      <c r="SGY30" s="91"/>
      <c r="SGZ30" s="91"/>
      <c r="SHA30" s="91"/>
      <c r="SHB30" s="91"/>
      <c r="SHC30" s="91"/>
      <c r="SHD30" s="91"/>
      <c r="SHE30" s="91"/>
      <c r="SHF30" s="91"/>
      <c r="SHG30" s="91"/>
      <c r="SHH30" s="91"/>
      <c r="SHI30" s="91"/>
      <c r="SHJ30" s="91"/>
      <c r="SHK30" s="91"/>
      <c r="SHL30" s="91"/>
      <c r="SHM30" s="91"/>
      <c r="SHN30" s="91"/>
      <c r="SHO30" s="91"/>
      <c r="SHP30" s="91"/>
      <c r="SHQ30" s="91"/>
      <c r="SHR30" s="91"/>
      <c r="SHS30" s="91"/>
      <c r="SHT30" s="91"/>
      <c r="SHU30" s="91"/>
      <c r="SHV30" s="91"/>
      <c r="SHW30" s="91"/>
      <c r="SHX30" s="91"/>
      <c r="SHY30" s="91"/>
      <c r="SHZ30" s="91"/>
      <c r="SIA30" s="91"/>
      <c r="SIB30" s="91"/>
      <c r="SIC30" s="91"/>
      <c r="SID30" s="91"/>
      <c r="SIE30" s="91"/>
      <c r="SIF30" s="91"/>
      <c r="SIG30" s="91"/>
      <c r="SIH30" s="91"/>
      <c r="SII30" s="91"/>
      <c r="SIJ30" s="91"/>
      <c r="SIK30" s="91"/>
      <c r="SIL30" s="91"/>
      <c r="SIM30" s="91"/>
      <c r="SIN30" s="91"/>
      <c r="SIO30" s="91"/>
      <c r="SIP30" s="91"/>
      <c r="SIQ30" s="91"/>
      <c r="SIR30" s="91"/>
      <c r="SIS30" s="91"/>
      <c r="SIT30" s="91"/>
      <c r="SIU30" s="91"/>
      <c r="SIV30" s="91"/>
      <c r="SIW30" s="91"/>
      <c r="SIX30" s="91"/>
      <c r="SIY30" s="91"/>
      <c r="SIZ30" s="91"/>
      <c r="SJA30" s="91"/>
      <c r="SJB30" s="91"/>
      <c r="SJC30" s="91"/>
      <c r="SJD30" s="91"/>
      <c r="SJE30" s="91"/>
      <c r="SJF30" s="91"/>
      <c r="SJG30" s="91"/>
      <c r="SJH30" s="91"/>
      <c r="SJI30" s="91"/>
      <c r="SJJ30" s="91"/>
      <c r="SJK30" s="91"/>
      <c r="SJL30" s="91"/>
      <c r="SJM30" s="91"/>
      <c r="SJN30" s="91"/>
      <c r="SJO30" s="91"/>
      <c r="SJP30" s="91"/>
      <c r="SJQ30" s="91"/>
      <c r="SJR30" s="91"/>
      <c r="SJS30" s="91"/>
      <c r="SJT30" s="91"/>
      <c r="SJU30" s="91"/>
      <c r="SJV30" s="91"/>
      <c r="SJW30" s="91"/>
      <c r="SJX30" s="91"/>
      <c r="SJY30" s="91"/>
      <c r="SJZ30" s="91"/>
      <c r="SKA30" s="91"/>
      <c r="SKB30" s="91"/>
      <c r="SKC30" s="91"/>
      <c r="SKD30" s="91"/>
      <c r="SKE30" s="91"/>
      <c r="SKF30" s="91"/>
      <c r="SKG30" s="91"/>
      <c r="SKH30" s="91"/>
      <c r="SKI30" s="91"/>
      <c r="SKJ30" s="91"/>
      <c r="SKK30" s="91"/>
      <c r="SKL30" s="91"/>
      <c r="SKM30" s="91"/>
      <c r="SKN30" s="91"/>
      <c r="SKO30" s="91"/>
      <c r="SKP30" s="91"/>
      <c r="SKQ30" s="91"/>
      <c r="SKR30" s="91"/>
      <c r="SKS30" s="91"/>
      <c r="SKT30" s="91"/>
      <c r="SKU30" s="91"/>
      <c r="SKV30" s="91"/>
      <c r="SKW30" s="91"/>
      <c r="SKX30" s="91"/>
      <c r="SKY30" s="91"/>
      <c r="SKZ30" s="91"/>
      <c r="SLA30" s="91"/>
      <c r="SLB30" s="91"/>
      <c r="SLC30" s="91"/>
      <c r="SLD30" s="91"/>
      <c r="SLE30" s="91"/>
      <c r="SLF30" s="91"/>
      <c r="SLG30" s="91"/>
      <c r="SLH30" s="91"/>
      <c r="SLI30" s="91"/>
      <c r="SLJ30" s="91"/>
      <c r="SLK30" s="91"/>
      <c r="SLL30" s="91"/>
      <c r="SLM30" s="91"/>
      <c r="SLN30" s="91"/>
      <c r="SLO30" s="91"/>
      <c r="SLP30" s="91"/>
      <c r="SLQ30" s="91"/>
      <c r="SLR30" s="91"/>
      <c r="SLS30" s="91"/>
      <c r="SLT30" s="91"/>
      <c r="SLU30" s="91"/>
      <c r="SLV30" s="91"/>
      <c r="SLW30" s="91"/>
      <c r="SLX30" s="91"/>
      <c r="SLY30" s="91"/>
      <c r="SLZ30" s="91"/>
      <c r="SMA30" s="91"/>
      <c r="SMB30" s="91"/>
      <c r="SMC30" s="91"/>
      <c r="SMD30" s="91"/>
      <c r="SME30" s="91"/>
      <c r="SMF30" s="91"/>
      <c r="SMG30" s="91"/>
      <c r="SMH30" s="91"/>
      <c r="SMI30" s="91"/>
      <c r="SMJ30" s="91"/>
      <c r="SMK30" s="91"/>
      <c r="SML30" s="91"/>
      <c r="SMM30" s="91"/>
      <c r="SMN30" s="91"/>
      <c r="SMO30" s="91"/>
      <c r="SMP30" s="91"/>
      <c r="SMQ30" s="91"/>
      <c r="SMR30" s="91"/>
      <c r="SMS30" s="91"/>
      <c r="SMT30" s="91"/>
      <c r="SMU30" s="91"/>
      <c r="SMV30" s="91"/>
      <c r="SMW30" s="91"/>
      <c r="SMX30" s="91"/>
      <c r="SMY30" s="91"/>
      <c r="SMZ30" s="91"/>
      <c r="SNA30" s="91"/>
      <c r="SNB30" s="91"/>
      <c r="SNC30" s="91"/>
      <c r="SND30" s="91"/>
      <c r="SNE30" s="91"/>
      <c r="SNF30" s="91"/>
      <c r="SNG30" s="91"/>
      <c r="SNH30" s="91"/>
      <c r="SNI30" s="91"/>
      <c r="SNJ30" s="91"/>
      <c r="SNK30" s="91"/>
      <c r="SNL30" s="91"/>
      <c r="SNM30" s="91"/>
      <c r="SNN30" s="91"/>
      <c r="SNO30" s="91"/>
      <c r="SNP30" s="91"/>
      <c r="SNQ30" s="91"/>
      <c r="SNR30" s="91"/>
      <c r="SNS30" s="91"/>
      <c r="SNT30" s="91"/>
      <c r="SNU30" s="91"/>
      <c r="SNV30" s="91"/>
      <c r="SNW30" s="91"/>
      <c r="SNX30" s="91"/>
      <c r="SNY30" s="91"/>
      <c r="SNZ30" s="91"/>
      <c r="SOA30" s="91"/>
      <c r="SOB30" s="91"/>
      <c r="SOC30" s="91"/>
      <c r="SOD30" s="91"/>
      <c r="SOE30" s="91"/>
      <c r="SOF30" s="91"/>
      <c r="SOG30" s="91"/>
      <c r="SOH30" s="91"/>
      <c r="SOI30" s="91"/>
      <c r="SOJ30" s="91"/>
      <c r="SOK30" s="91"/>
      <c r="SOL30" s="91"/>
      <c r="SOM30" s="91"/>
      <c r="SON30" s="91"/>
      <c r="SOO30" s="91"/>
      <c r="SOP30" s="91"/>
      <c r="SOQ30" s="91"/>
      <c r="SOR30" s="91"/>
      <c r="SOS30" s="91"/>
      <c r="SOT30" s="91"/>
      <c r="SOU30" s="91"/>
      <c r="SOV30" s="91"/>
      <c r="SOW30" s="91"/>
      <c r="SOX30" s="91"/>
      <c r="SOY30" s="91"/>
      <c r="SOZ30" s="91"/>
      <c r="SPA30" s="91"/>
      <c r="SPB30" s="91"/>
      <c r="SPC30" s="91"/>
      <c r="SPD30" s="91"/>
      <c r="SPE30" s="91"/>
      <c r="SPF30" s="91"/>
      <c r="SPG30" s="91"/>
      <c r="SPH30" s="91"/>
      <c r="SPI30" s="91"/>
      <c r="SPJ30" s="91"/>
      <c r="SPK30" s="91"/>
      <c r="SPL30" s="91"/>
      <c r="SPM30" s="91"/>
      <c r="SPN30" s="91"/>
      <c r="SPO30" s="91"/>
      <c r="SPP30" s="91"/>
      <c r="SPQ30" s="91"/>
      <c r="SPR30" s="91"/>
      <c r="SPS30" s="91"/>
      <c r="SPT30" s="91"/>
      <c r="SPU30" s="91"/>
      <c r="SPV30" s="91"/>
      <c r="SPW30" s="91"/>
      <c r="SPX30" s="91"/>
      <c r="SPY30" s="91"/>
      <c r="SPZ30" s="91"/>
      <c r="SQA30" s="91"/>
      <c r="SQB30" s="91"/>
      <c r="SQC30" s="91"/>
      <c r="SQD30" s="91"/>
      <c r="SQE30" s="91"/>
      <c r="SQF30" s="91"/>
      <c r="SQG30" s="91"/>
      <c r="SQH30" s="91"/>
      <c r="SQI30" s="91"/>
      <c r="SQJ30" s="91"/>
      <c r="SQK30" s="91"/>
      <c r="SQL30" s="91"/>
      <c r="SQM30" s="91"/>
      <c r="SQN30" s="91"/>
      <c r="SQO30" s="91"/>
      <c r="SQP30" s="91"/>
      <c r="SQQ30" s="91"/>
      <c r="SQR30" s="91"/>
      <c r="SQS30" s="91"/>
      <c r="SQT30" s="91"/>
      <c r="SQU30" s="91"/>
      <c r="SQV30" s="91"/>
      <c r="SQW30" s="91"/>
      <c r="SQX30" s="91"/>
      <c r="SQY30" s="91"/>
      <c r="SQZ30" s="91"/>
      <c r="SRA30" s="91"/>
      <c r="SRB30" s="91"/>
      <c r="SRC30" s="91"/>
      <c r="SRD30" s="91"/>
      <c r="SRE30" s="91"/>
      <c r="SRF30" s="91"/>
      <c r="SRG30" s="91"/>
      <c r="SRH30" s="91"/>
      <c r="SRI30" s="91"/>
      <c r="SRJ30" s="91"/>
      <c r="SRK30" s="91"/>
      <c r="SRL30" s="91"/>
      <c r="SRM30" s="91"/>
      <c r="SRN30" s="91"/>
      <c r="SRO30" s="91"/>
      <c r="SRP30" s="91"/>
      <c r="SRQ30" s="91"/>
      <c r="SRR30" s="91"/>
      <c r="SRS30" s="91"/>
      <c r="SRT30" s="91"/>
      <c r="SRU30" s="91"/>
      <c r="SRV30" s="91"/>
      <c r="SRW30" s="91"/>
      <c r="SRX30" s="91"/>
      <c r="SRY30" s="91"/>
      <c r="SRZ30" s="91"/>
      <c r="SSA30" s="91"/>
      <c r="SSB30" s="91"/>
      <c r="SSC30" s="91"/>
      <c r="SSD30" s="91"/>
      <c r="SSE30" s="91"/>
      <c r="SSF30" s="91"/>
      <c r="SSG30" s="91"/>
      <c r="SSH30" s="91"/>
      <c r="SSI30" s="91"/>
      <c r="SSJ30" s="91"/>
      <c r="SSK30" s="91"/>
      <c r="SSL30" s="91"/>
      <c r="SSM30" s="91"/>
      <c r="SSN30" s="91"/>
      <c r="SSO30" s="91"/>
      <c r="SSP30" s="91"/>
      <c r="SSQ30" s="91"/>
      <c r="SSR30" s="91"/>
      <c r="SSS30" s="91"/>
      <c r="SST30" s="91"/>
      <c r="SSU30" s="91"/>
      <c r="SSV30" s="91"/>
      <c r="SSW30" s="91"/>
      <c r="SSX30" s="91"/>
      <c r="SSY30" s="91"/>
      <c r="SSZ30" s="91"/>
      <c r="STA30" s="91"/>
      <c r="STB30" s="91"/>
      <c r="STC30" s="91"/>
      <c r="STD30" s="91"/>
      <c r="STE30" s="91"/>
      <c r="STF30" s="91"/>
      <c r="STG30" s="91"/>
      <c r="STH30" s="91"/>
      <c r="STI30" s="91"/>
      <c r="STJ30" s="91"/>
      <c r="STK30" s="91"/>
      <c r="STL30" s="91"/>
      <c r="STM30" s="91"/>
      <c r="STN30" s="91"/>
      <c r="STO30" s="91"/>
      <c r="STP30" s="91"/>
      <c r="STQ30" s="91"/>
      <c r="STR30" s="91"/>
      <c r="STS30" s="91"/>
      <c r="STT30" s="91"/>
      <c r="STU30" s="91"/>
      <c r="STV30" s="91"/>
      <c r="STW30" s="91"/>
      <c r="STX30" s="91"/>
      <c r="STY30" s="91"/>
      <c r="STZ30" s="91"/>
      <c r="SUA30" s="91"/>
      <c r="SUB30" s="91"/>
      <c r="SUC30" s="91"/>
      <c r="SUD30" s="91"/>
      <c r="SUE30" s="91"/>
      <c r="SUF30" s="91"/>
      <c r="SUG30" s="91"/>
      <c r="SUH30" s="91"/>
      <c r="SUI30" s="91"/>
      <c r="SUJ30" s="91"/>
      <c r="SUK30" s="91"/>
      <c r="SUL30" s="91"/>
      <c r="SUM30" s="91"/>
      <c r="SUN30" s="91"/>
      <c r="SUO30" s="91"/>
      <c r="SUP30" s="91"/>
      <c r="SUQ30" s="91"/>
      <c r="SUR30" s="91"/>
      <c r="SUS30" s="91"/>
      <c r="SUT30" s="91"/>
      <c r="SUU30" s="91"/>
      <c r="SUV30" s="91"/>
      <c r="SUW30" s="91"/>
      <c r="SUX30" s="91"/>
      <c r="SUY30" s="91"/>
      <c r="SUZ30" s="91"/>
      <c r="SVA30" s="91"/>
      <c r="SVB30" s="91"/>
      <c r="SVC30" s="91"/>
      <c r="SVD30" s="91"/>
      <c r="SVE30" s="91"/>
      <c r="SVF30" s="91"/>
      <c r="SVG30" s="91"/>
      <c r="SVH30" s="91"/>
      <c r="SVI30" s="91"/>
      <c r="SVJ30" s="91"/>
      <c r="SVK30" s="91"/>
      <c r="SVL30" s="91"/>
      <c r="SVM30" s="91"/>
      <c r="SVN30" s="91"/>
      <c r="SVO30" s="91"/>
      <c r="SVP30" s="91"/>
      <c r="SVQ30" s="91"/>
      <c r="SVR30" s="91"/>
      <c r="SVS30" s="91"/>
      <c r="SVT30" s="91"/>
      <c r="SVU30" s="91"/>
      <c r="SVV30" s="91"/>
      <c r="SVW30" s="91"/>
      <c r="SVX30" s="91"/>
      <c r="SVY30" s="91"/>
      <c r="SVZ30" s="91"/>
      <c r="SWA30" s="91"/>
      <c r="SWB30" s="91"/>
      <c r="SWC30" s="91"/>
      <c r="SWD30" s="91"/>
      <c r="SWE30" s="91"/>
      <c r="SWF30" s="91"/>
      <c r="SWG30" s="91"/>
      <c r="SWH30" s="91"/>
      <c r="SWI30" s="91"/>
      <c r="SWJ30" s="91"/>
      <c r="SWK30" s="91"/>
      <c r="SWL30" s="91"/>
      <c r="SWM30" s="91"/>
      <c r="SWN30" s="91"/>
      <c r="SWO30" s="91"/>
      <c r="SWP30" s="91"/>
      <c r="SWQ30" s="91"/>
      <c r="SWR30" s="91"/>
      <c r="SWS30" s="91"/>
      <c r="SWT30" s="91"/>
      <c r="SWU30" s="91"/>
      <c r="SWV30" s="91"/>
      <c r="SWW30" s="91"/>
      <c r="SWX30" s="91"/>
      <c r="SWY30" s="91"/>
      <c r="SWZ30" s="91"/>
      <c r="SXA30" s="91"/>
      <c r="SXB30" s="91"/>
      <c r="SXC30" s="91"/>
      <c r="SXD30" s="91"/>
      <c r="SXE30" s="91"/>
      <c r="SXF30" s="91"/>
      <c r="SXG30" s="91"/>
      <c r="SXH30" s="91"/>
      <c r="SXI30" s="91"/>
      <c r="SXJ30" s="91"/>
      <c r="SXK30" s="91"/>
      <c r="SXL30" s="91"/>
      <c r="SXM30" s="91"/>
      <c r="SXN30" s="91"/>
      <c r="SXO30" s="91"/>
      <c r="SXP30" s="91"/>
      <c r="SXQ30" s="91"/>
      <c r="SXR30" s="91"/>
      <c r="SXS30" s="91"/>
      <c r="SXT30" s="91"/>
      <c r="SXU30" s="91"/>
      <c r="SXV30" s="91"/>
      <c r="SXW30" s="91"/>
      <c r="SXX30" s="91"/>
      <c r="SXY30" s="91"/>
      <c r="SXZ30" s="91"/>
      <c r="SYA30" s="91"/>
      <c r="SYB30" s="91"/>
      <c r="SYC30" s="91"/>
      <c r="SYD30" s="91"/>
      <c r="SYE30" s="91"/>
      <c r="SYF30" s="91"/>
      <c r="SYG30" s="91"/>
      <c r="SYH30" s="91"/>
      <c r="SYI30" s="91"/>
      <c r="SYJ30" s="91"/>
      <c r="SYK30" s="91"/>
      <c r="SYL30" s="91"/>
      <c r="SYM30" s="91"/>
      <c r="SYN30" s="91"/>
      <c r="SYO30" s="91"/>
      <c r="SYP30" s="91"/>
      <c r="SYQ30" s="91"/>
      <c r="SYR30" s="91"/>
      <c r="SYS30" s="91"/>
      <c r="SYT30" s="91"/>
      <c r="SYU30" s="91"/>
      <c r="SYV30" s="91"/>
      <c r="SYW30" s="91"/>
      <c r="SYX30" s="91"/>
      <c r="SYY30" s="91"/>
      <c r="SYZ30" s="91"/>
      <c r="SZA30" s="91"/>
      <c r="SZB30" s="91"/>
      <c r="SZC30" s="91"/>
      <c r="SZD30" s="91"/>
      <c r="SZE30" s="91"/>
      <c r="SZF30" s="91"/>
      <c r="SZG30" s="91"/>
      <c r="SZH30" s="91"/>
      <c r="SZI30" s="91"/>
      <c r="SZJ30" s="91"/>
      <c r="SZK30" s="91"/>
      <c r="SZL30" s="91"/>
      <c r="SZM30" s="91"/>
      <c r="SZN30" s="91"/>
      <c r="SZO30" s="91"/>
      <c r="SZP30" s="91"/>
      <c r="SZQ30" s="91"/>
      <c r="SZR30" s="91"/>
      <c r="SZS30" s="91"/>
      <c r="SZT30" s="91"/>
      <c r="SZU30" s="91"/>
      <c r="SZV30" s="91"/>
      <c r="SZW30" s="91"/>
      <c r="SZX30" s="91"/>
      <c r="SZY30" s="91"/>
      <c r="SZZ30" s="91"/>
      <c r="TAA30" s="91"/>
      <c r="TAB30" s="91"/>
      <c r="TAC30" s="91"/>
      <c r="TAD30" s="91"/>
      <c r="TAE30" s="91"/>
      <c r="TAF30" s="91"/>
      <c r="TAG30" s="91"/>
      <c r="TAH30" s="91"/>
      <c r="TAI30" s="91"/>
      <c r="TAJ30" s="91"/>
      <c r="TAK30" s="91"/>
      <c r="TAL30" s="91"/>
      <c r="TAM30" s="91"/>
      <c r="TAN30" s="91"/>
      <c r="TAO30" s="91"/>
      <c r="TAP30" s="91"/>
      <c r="TAQ30" s="91"/>
      <c r="TAR30" s="91"/>
      <c r="TAS30" s="91"/>
      <c r="TAT30" s="91"/>
      <c r="TAU30" s="91"/>
      <c r="TAV30" s="91"/>
      <c r="TAW30" s="91"/>
      <c r="TAX30" s="91"/>
      <c r="TAY30" s="91"/>
      <c r="TAZ30" s="91"/>
      <c r="TBA30" s="91"/>
      <c r="TBB30" s="91"/>
      <c r="TBC30" s="91"/>
      <c r="TBD30" s="91"/>
      <c r="TBE30" s="91"/>
      <c r="TBF30" s="91"/>
      <c r="TBG30" s="91"/>
      <c r="TBH30" s="91"/>
      <c r="TBI30" s="91"/>
      <c r="TBJ30" s="91"/>
      <c r="TBK30" s="91"/>
      <c r="TBL30" s="91"/>
      <c r="TBM30" s="91"/>
      <c r="TBN30" s="91"/>
      <c r="TBO30" s="91"/>
      <c r="TBP30" s="91"/>
      <c r="TBQ30" s="91"/>
      <c r="TBR30" s="91"/>
      <c r="TBS30" s="91"/>
      <c r="TBT30" s="91"/>
      <c r="TBU30" s="91"/>
      <c r="TBV30" s="91"/>
      <c r="TBW30" s="91"/>
      <c r="TBX30" s="91"/>
      <c r="TBY30" s="91"/>
      <c r="TBZ30" s="91"/>
      <c r="TCA30" s="91"/>
      <c r="TCB30" s="91"/>
      <c r="TCC30" s="91"/>
      <c r="TCD30" s="91"/>
      <c r="TCE30" s="91"/>
      <c r="TCF30" s="91"/>
      <c r="TCG30" s="91"/>
      <c r="TCH30" s="91"/>
      <c r="TCI30" s="91"/>
      <c r="TCJ30" s="91"/>
      <c r="TCK30" s="91"/>
      <c r="TCL30" s="91"/>
      <c r="TCM30" s="91"/>
      <c r="TCN30" s="91"/>
      <c r="TCO30" s="91"/>
      <c r="TCP30" s="91"/>
      <c r="TCQ30" s="91"/>
      <c r="TCR30" s="91"/>
      <c r="TCS30" s="91"/>
      <c r="TCT30" s="91"/>
      <c r="TCU30" s="91"/>
      <c r="TCV30" s="91"/>
      <c r="TCW30" s="91"/>
      <c r="TCX30" s="91"/>
      <c r="TCY30" s="91"/>
      <c r="TCZ30" s="91"/>
      <c r="TDA30" s="91"/>
      <c r="TDB30" s="91"/>
      <c r="TDC30" s="91"/>
      <c r="TDD30" s="91"/>
      <c r="TDE30" s="91"/>
      <c r="TDF30" s="91"/>
      <c r="TDG30" s="91"/>
      <c r="TDH30" s="91"/>
      <c r="TDI30" s="91"/>
      <c r="TDJ30" s="91"/>
      <c r="TDK30" s="91"/>
      <c r="TDL30" s="91"/>
      <c r="TDM30" s="91"/>
      <c r="TDN30" s="91"/>
      <c r="TDO30" s="91"/>
      <c r="TDP30" s="91"/>
      <c r="TDQ30" s="91"/>
      <c r="TDR30" s="91"/>
      <c r="TDS30" s="91"/>
      <c r="TDT30" s="91"/>
      <c r="TDU30" s="91"/>
      <c r="TDV30" s="91"/>
      <c r="TDW30" s="91"/>
      <c r="TDX30" s="91"/>
      <c r="TDY30" s="91"/>
      <c r="TDZ30" s="91"/>
      <c r="TEA30" s="91"/>
      <c r="TEB30" s="91"/>
      <c r="TEC30" s="91"/>
      <c r="TED30" s="91"/>
      <c r="TEE30" s="91"/>
      <c r="TEF30" s="91"/>
      <c r="TEG30" s="91"/>
      <c r="TEH30" s="91"/>
      <c r="TEI30" s="91"/>
      <c r="TEJ30" s="91"/>
      <c r="TEK30" s="91"/>
      <c r="TEL30" s="91"/>
      <c r="TEM30" s="91"/>
      <c r="TEN30" s="91"/>
      <c r="TEO30" s="91"/>
      <c r="TEP30" s="91"/>
      <c r="TEQ30" s="91"/>
      <c r="TER30" s="91"/>
      <c r="TES30" s="91"/>
      <c r="TET30" s="91"/>
      <c r="TEU30" s="91"/>
      <c r="TEV30" s="91"/>
      <c r="TEW30" s="91"/>
      <c r="TEX30" s="91"/>
      <c r="TEY30" s="91"/>
      <c r="TEZ30" s="91"/>
      <c r="TFA30" s="91"/>
      <c r="TFB30" s="91"/>
      <c r="TFC30" s="91"/>
      <c r="TFD30" s="91"/>
      <c r="TFE30" s="91"/>
      <c r="TFF30" s="91"/>
      <c r="TFG30" s="91"/>
      <c r="TFH30" s="91"/>
      <c r="TFI30" s="91"/>
      <c r="TFJ30" s="91"/>
      <c r="TFK30" s="91"/>
      <c r="TFL30" s="91"/>
      <c r="TFM30" s="91"/>
      <c r="TFN30" s="91"/>
      <c r="TFO30" s="91"/>
      <c r="TFP30" s="91"/>
      <c r="TFQ30" s="91"/>
      <c r="TFR30" s="91"/>
      <c r="TFS30" s="91"/>
      <c r="TFT30" s="91"/>
      <c r="TFU30" s="91"/>
      <c r="TFV30" s="91"/>
      <c r="TFW30" s="91"/>
      <c r="TFX30" s="91"/>
      <c r="TFY30" s="91"/>
      <c r="TFZ30" s="91"/>
      <c r="TGA30" s="91"/>
      <c r="TGB30" s="91"/>
      <c r="TGC30" s="91"/>
      <c r="TGD30" s="91"/>
      <c r="TGE30" s="91"/>
      <c r="TGF30" s="91"/>
      <c r="TGG30" s="91"/>
      <c r="TGH30" s="91"/>
      <c r="TGI30" s="91"/>
      <c r="TGJ30" s="91"/>
      <c r="TGK30" s="91"/>
      <c r="TGL30" s="91"/>
      <c r="TGM30" s="91"/>
      <c r="TGN30" s="91"/>
      <c r="TGO30" s="91"/>
      <c r="TGP30" s="91"/>
      <c r="TGQ30" s="91"/>
      <c r="TGR30" s="91"/>
      <c r="TGS30" s="91"/>
      <c r="TGT30" s="91"/>
      <c r="TGU30" s="91"/>
      <c r="TGV30" s="91"/>
      <c r="TGW30" s="91"/>
      <c r="TGX30" s="91"/>
      <c r="TGY30" s="91"/>
      <c r="TGZ30" s="91"/>
      <c r="THA30" s="91"/>
      <c r="THB30" s="91"/>
      <c r="THC30" s="91"/>
      <c r="THD30" s="91"/>
      <c r="THE30" s="91"/>
      <c r="THF30" s="91"/>
      <c r="THG30" s="91"/>
      <c r="THH30" s="91"/>
      <c r="THI30" s="91"/>
      <c r="THJ30" s="91"/>
      <c r="THK30" s="91"/>
      <c r="THL30" s="91"/>
      <c r="THM30" s="91"/>
      <c r="THN30" s="91"/>
      <c r="THO30" s="91"/>
      <c r="THP30" s="91"/>
      <c r="THQ30" s="91"/>
      <c r="THR30" s="91"/>
      <c r="THS30" s="91"/>
      <c r="THT30" s="91"/>
      <c r="THU30" s="91"/>
      <c r="THV30" s="91"/>
      <c r="THW30" s="91"/>
      <c r="THX30" s="91"/>
      <c r="THY30" s="91"/>
      <c r="THZ30" s="91"/>
      <c r="TIA30" s="91"/>
      <c r="TIB30" s="91"/>
      <c r="TIC30" s="91"/>
      <c r="TID30" s="91"/>
      <c r="TIE30" s="91"/>
      <c r="TIF30" s="91"/>
      <c r="TIG30" s="91"/>
      <c r="TIH30" s="91"/>
      <c r="TII30" s="91"/>
      <c r="TIJ30" s="91"/>
      <c r="TIK30" s="91"/>
      <c r="TIL30" s="91"/>
      <c r="TIM30" s="91"/>
      <c r="TIN30" s="91"/>
      <c r="TIO30" s="91"/>
      <c r="TIP30" s="91"/>
      <c r="TIQ30" s="91"/>
      <c r="TIR30" s="91"/>
      <c r="TIS30" s="91"/>
      <c r="TIT30" s="91"/>
      <c r="TIU30" s="91"/>
      <c r="TIV30" s="91"/>
      <c r="TIW30" s="91"/>
      <c r="TIX30" s="91"/>
      <c r="TIY30" s="91"/>
      <c r="TIZ30" s="91"/>
      <c r="TJA30" s="91"/>
      <c r="TJB30" s="91"/>
      <c r="TJC30" s="91"/>
      <c r="TJD30" s="91"/>
      <c r="TJE30" s="91"/>
      <c r="TJF30" s="91"/>
      <c r="TJG30" s="91"/>
      <c r="TJH30" s="91"/>
      <c r="TJI30" s="91"/>
      <c r="TJJ30" s="91"/>
      <c r="TJK30" s="91"/>
      <c r="TJL30" s="91"/>
      <c r="TJM30" s="91"/>
      <c r="TJN30" s="91"/>
      <c r="TJO30" s="91"/>
      <c r="TJP30" s="91"/>
      <c r="TJQ30" s="91"/>
      <c r="TJR30" s="91"/>
      <c r="TJS30" s="91"/>
      <c r="TJT30" s="91"/>
      <c r="TJU30" s="91"/>
      <c r="TJV30" s="91"/>
      <c r="TJW30" s="91"/>
      <c r="TJX30" s="91"/>
      <c r="TJY30" s="91"/>
      <c r="TJZ30" s="91"/>
      <c r="TKA30" s="91"/>
      <c r="TKB30" s="91"/>
      <c r="TKC30" s="91"/>
      <c r="TKD30" s="91"/>
      <c r="TKE30" s="91"/>
      <c r="TKF30" s="91"/>
      <c r="TKG30" s="91"/>
      <c r="TKH30" s="91"/>
      <c r="TKI30" s="91"/>
      <c r="TKJ30" s="91"/>
      <c r="TKK30" s="91"/>
      <c r="TKL30" s="91"/>
      <c r="TKM30" s="91"/>
      <c r="TKN30" s="91"/>
      <c r="TKO30" s="91"/>
      <c r="TKP30" s="91"/>
      <c r="TKQ30" s="91"/>
      <c r="TKR30" s="91"/>
      <c r="TKS30" s="91"/>
      <c r="TKT30" s="91"/>
      <c r="TKU30" s="91"/>
      <c r="TKV30" s="91"/>
      <c r="TKW30" s="91"/>
      <c r="TKX30" s="91"/>
      <c r="TKY30" s="91"/>
      <c r="TKZ30" s="91"/>
      <c r="TLA30" s="91"/>
      <c r="TLB30" s="91"/>
      <c r="TLC30" s="91"/>
      <c r="TLD30" s="91"/>
      <c r="TLE30" s="91"/>
      <c r="TLF30" s="91"/>
      <c r="TLG30" s="91"/>
      <c r="TLH30" s="91"/>
      <c r="TLI30" s="91"/>
      <c r="TLJ30" s="91"/>
      <c r="TLK30" s="91"/>
      <c r="TLL30" s="91"/>
      <c r="TLM30" s="91"/>
      <c r="TLN30" s="91"/>
      <c r="TLO30" s="91"/>
      <c r="TLP30" s="91"/>
      <c r="TLQ30" s="91"/>
      <c r="TLR30" s="91"/>
      <c r="TLS30" s="91"/>
      <c r="TLT30" s="91"/>
      <c r="TLU30" s="91"/>
      <c r="TLV30" s="91"/>
      <c r="TLW30" s="91"/>
      <c r="TLX30" s="91"/>
      <c r="TLY30" s="91"/>
      <c r="TLZ30" s="91"/>
      <c r="TMA30" s="91"/>
      <c r="TMB30" s="91"/>
      <c r="TMC30" s="91"/>
      <c r="TMD30" s="91"/>
      <c r="TME30" s="91"/>
      <c r="TMF30" s="91"/>
      <c r="TMG30" s="91"/>
      <c r="TMH30" s="91"/>
      <c r="TMI30" s="91"/>
      <c r="TMJ30" s="91"/>
      <c r="TMK30" s="91"/>
      <c r="TML30" s="91"/>
      <c r="TMM30" s="91"/>
      <c r="TMN30" s="91"/>
      <c r="TMO30" s="91"/>
      <c r="TMP30" s="91"/>
      <c r="TMQ30" s="91"/>
      <c r="TMR30" s="91"/>
      <c r="TMS30" s="91"/>
      <c r="TMT30" s="91"/>
      <c r="TMU30" s="91"/>
      <c r="TMV30" s="91"/>
      <c r="TMW30" s="91"/>
      <c r="TMX30" s="91"/>
      <c r="TMY30" s="91"/>
      <c r="TMZ30" s="91"/>
      <c r="TNA30" s="91"/>
      <c r="TNB30" s="91"/>
      <c r="TNC30" s="91"/>
      <c r="TND30" s="91"/>
      <c r="TNE30" s="91"/>
      <c r="TNF30" s="91"/>
      <c r="TNG30" s="91"/>
      <c r="TNH30" s="91"/>
      <c r="TNI30" s="91"/>
      <c r="TNJ30" s="91"/>
      <c r="TNK30" s="91"/>
      <c r="TNL30" s="91"/>
      <c r="TNM30" s="91"/>
      <c r="TNN30" s="91"/>
      <c r="TNO30" s="91"/>
      <c r="TNP30" s="91"/>
      <c r="TNQ30" s="91"/>
      <c r="TNR30" s="91"/>
      <c r="TNS30" s="91"/>
      <c r="TNT30" s="91"/>
      <c r="TNU30" s="91"/>
      <c r="TNV30" s="91"/>
      <c r="TNW30" s="91"/>
      <c r="TNX30" s="91"/>
      <c r="TNY30" s="91"/>
      <c r="TNZ30" s="91"/>
      <c r="TOA30" s="91"/>
      <c r="TOB30" s="91"/>
      <c r="TOC30" s="91"/>
      <c r="TOD30" s="91"/>
      <c r="TOE30" s="91"/>
      <c r="TOF30" s="91"/>
      <c r="TOG30" s="91"/>
      <c r="TOH30" s="91"/>
      <c r="TOI30" s="91"/>
      <c r="TOJ30" s="91"/>
      <c r="TOK30" s="91"/>
      <c r="TOL30" s="91"/>
      <c r="TOM30" s="91"/>
      <c r="TON30" s="91"/>
      <c r="TOO30" s="91"/>
      <c r="TOP30" s="91"/>
      <c r="TOQ30" s="91"/>
      <c r="TOR30" s="91"/>
      <c r="TOS30" s="91"/>
      <c r="TOT30" s="91"/>
      <c r="TOU30" s="91"/>
      <c r="TOV30" s="91"/>
      <c r="TOW30" s="91"/>
      <c r="TOX30" s="91"/>
      <c r="TOY30" s="91"/>
      <c r="TOZ30" s="91"/>
      <c r="TPA30" s="91"/>
      <c r="TPB30" s="91"/>
      <c r="TPC30" s="91"/>
      <c r="TPD30" s="91"/>
      <c r="TPE30" s="91"/>
      <c r="TPF30" s="91"/>
      <c r="TPG30" s="91"/>
      <c r="TPH30" s="91"/>
      <c r="TPI30" s="91"/>
      <c r="TPJ30" s="91"/>
      <c r="TPK30" s="91"/>
      <c r="TPL30" s="91"/>
      <c r="TPM30" s="91"/>
      <c r="TPN30" s="91"/>
      <c r="TPO30" s="91"/>
      <c r="TPP30" s="91"/>
      <c r="TPQ30" s="91"/>
      <c r="TPR30" s="91"/>
      <c r="TPS30" s="91"/>
      <c r="TPT30" s="91"/>
      <c r="TPU30" s="91"/>
      <c r="TPV30" s="91"/>
      <c r="TPW30" s="91"/>
      <c r="TPX30" s="91"/>
      <c r="TPY30" s="91"/>
      <c r="TPZ30" s="91"/>
      <c r="TQA30" s="91"/>
      <c r="TQB30" s="91"/>
      <c r="TQC30" s="91"/>
      <c r="TQD30" s="91"/>
      <c r="TQE30" s="91"/>
      <c r="TQF30" s="91"/>
      <c r="TQG30" s="91"/>
      <c r="TQH30" s="91"/>
      <c r="TQI30" s="91"/>
      <c r="TQJ30" s="91"/>
      <c r="TQK30" s="91"/>
      <c r="TQL30" s="91"/>
      <c r="TQM30" s="91"/>
      <c r="TQN30" s="91"/>
      <c r="TQO30" s="91"/>
      <c r="TQP30" s="91"/>
      <c r="TQQ30" s="91"/>
      <c r="TQR30" s="91"/>
      <c r="TQS30" s="91"/>
      <c r="TQT30" s="91"/>
      <c r="TQU30" s="91"/>
      <c r="TQV30" s="91"/>
      <c r="TQW30" s="91"/>
      <c r="TQX30" s="91"/>
      <c r="TQY30" s="91"/>
      <c r="TQZ30" s="91"/>
      <c r="TRA30" s="91"/>
      <c r="TRB30" s="91"/>
      <c r="TRC30" s="91"/>
      <c r="TRD30" s="91"/>
      <c r="TRE30" s="91"/>
      <c r="TRF30" s="91"/>
      <c r="TRG30" s="91"/>
      <c r="TRH30" s="91"/>
      <c r="TRI30" s="91"/>
      <c r="TRJ30" s="91"/>
      <c r="TRK30" s="91"/>
      <c r="TRL30" s="91"/>
      <c r="TRM30" s="91"/>
      <c r="TRN30" s="91"/>
      <c r="TRO30" s="91"/>
      <c r="TRP30" s="91"/>
      <c r="TRQ30" s="91"/>
      <c r="TRR30" s="91"/>
      <c r="TRS30" s="91"/>
      <c r="TRT30" s="91"/>
      <c r="TRU30" s="91"/>
      <c r="TRV30" s="91"/>
      <c r="TRW30" s="91"/>
      <c r="TRX30" s="91"/>
      <c r="TRY30" s="91"/>
      <c r="TRZ30" s="91"/>
      <c r="TSA30" s="91"/>
      <c r="TSB30" s="91"/>
      <c r="TSC30" s="91"/>
      <c r="TSD30" s="91"/>
      <c r="TSE30" s="91"/>
      <c r="TSF30" s="91"/>
      <c r="TSG30" s="91"/>
      <c r="TSH30" s="91"/>
      <c r="TSI30" s="91"/>
      <c r="TSJ30" s="91"/>
      <c r="TSK30" s="91"/>
      <c r="TSL30" s="91"/>
      <c r="TSM30" s="91"/>
      <c r="TSN30" s="91"/>
      <c r="TSO30" s="91"/>
      <c r="TSP30" s="91"/>
      <c r="TSQ30" s="91"/>
      <c r="TSR30" s="91"/>
      <c r="TSS30" s="91"/>
      <c r="TST30" s="91"/>
      <c r="TSU30" s="91"/>
      <c r="TSV30" s="91"/>
      <c r="TSW30" s="91"/>
      <c r="TSX30" s="91"/>
      <c r="TSY30" s="91"/>
      <c r="TSZ30" s="91"/>
      <c r="TTA30" s="91"/>
      <c r="TTB30" s="91"/>
      <c r="TTC30" s="91"/>
      <c r="TTD30" s="91"/>
      <c r="TTE30" s="91"/>
      <c r="TTF30" s="91"/>
      <c r="TTG30" s="91"/>
      <c r="TTH30" s="91"/>
      <c r="TTI30" s="91"/>
      <c r="TTJ30" s="91"/>
      <c r="TTK30" s="91"/>
      <c r="TTL30" s="91"/>
      <c r="TTM30" s="91"/>
      <c r="TTN30" s="91"/>
      <c r="TTO30" s="91"/>
      <c r="TTP30" s="91"/>
      <c r="TTQ30" s="91"/>
      <c r="TTR30" s="91"/>
      <c r="TTS30" s="91"/>
      <c r="TTT30" s="91"/>
      <c r="TTU30" s="91"/>
      <c r="TTV30" s="91"/>
      <c r="TTW30" s="91"/>
      <c r="TTX30" s="91"/>
      <c r="TTY30" s="91"/>
      <c r="TTZ30" s="91"/>
      <c r="TUA30" s="91"/>
      <c r="TUB30" s="91"/>
      <c r="TUC30" s="91"/>
      <c r="TUD30" s="91"/>
      <c r="TUE30" s="91"/>
      <c r="TUF30" s="91"/>
      <c r="TUG30" s="91"/>
      <c r="TUH30" s="91"/>
      <c r="TUI30" s="91"/>
      <c r="TUJ30" s="91"/>
      <c r="TUK30" s="91"/>
      <c r="TUL30" s="91"/>
      <c r="TUM30" s="91"/>
      <c r="TUN30" s="91"/>
      <c r="TUO30" s="91"/>
      <c r="TUP30" s="91"/>
      <c r="TUQ30" s="91"/>
      <c r="TUR30" s="91"/>
      <c r="TUS30" s="91"/>
      <c r="TUT30" s="91"/>
      <c r="TUU30" s="91"/>
      <c r="TUV30" s="91"/>
      <c r="TUW30" s="91"/>
      <c r="TUX30" s="91"/>
      <c r="TUY30" s="91"/>
      <c r="TUZ30" s="91"/>
      <c r="TVA30" s="91"/>
      <c r="TVB30" s="91"/>
      <c r="TVC30" s="91"/>
      <c r="TVD30" s="91"/>
      <c r="TVE30" s="91"/>
      <c r="TVF30" s="91"/>
      <c r="TVG30" s="91"/>
      <c r="TVH30" s="91"/>
      <c r="TVI30" s="91"/>
      <c r="TVJ30" s="91"/>
      <c r="TVK30" s="91"/>
      <c r="TVL30" s="91"/>
      <c r="TVM30" s="91"/>
      <c r="TVN30" s="91"/>
      <c r="TVO30" s="91"/>
      <c r="TVP30" s="91"/>
      <c r="TVQ30" s="91"/>
      <c r="TVR30" s="91"/>
      <c r="TVS30" s="91"/>
      <c r="TVT30" s="91"/>
      <c r="TVU30" s="91"/>
      <c r="TVV30" s="91"/>
      <c r="TVW30" s="91"/>
      <c r="TVX30" s="91"/>
      <c r="TVY30" s="91"/>
      <c r="TVZ30" s="91"/>
      <c r="TWA30" s="91"/>
      <c r="TWB30" s="91"/>
      <c r="TWC30" s="91"/>
      <c r="TWD30" s="91"/>
      <c r="TWE30" s="91"/>
      <c r="TWF30" s="91"/>
      <c r="TWG30" s="91"/>
      <c r="TWH30" s="91"/>
      <c r="TWI30" s="91"/>
      <c r="TWJ30" s="91"/>
      <c r="TWK30" s="91"/>
      <c r="TWL30" s="91"/>
      <c r="TWM30" s="91"/>
      <c r="TWN30" s="91"/>
      <c r="TWO30" s="91"/>
      <c r="TWP30" s="91"/>
      <c r="TWQ30" s="91"/>
      <c r="TWR30" s="91"/>
      <c r="TWS30" s="91"/>
      <c r="TWT30" s="91"/>
      <c r="TWU30" s="91"/>
      <c r="TWV30" s="91"/>
      <c r="TWW30" s="91"/>
      <c r="TWX30" s="91"/>
      <c r="TWY30" s="91"/>
      <c r="TWZ30" s="91"/>
      <c r="TXA30" s="91"/>
      <c r="TXB30" s="91"/>
      <c r="TXC30" s="91"/>
      <c r="TXD30" s="91"/>
      <c r="TXE30" s="91"/>
      <c r="TXF30" s="91"/>
      <c r="TXG30" s="91"/>
      <c r="TXH30" s="91"/>
      <c r="TXI30" s="91"/>
      <c r="TXJ30" s="91"/>
      <c r="TXK30" s="91"/>
      <c r="TXL30" s="91"/>
      <c r="TXM30" s="91"/>
      <c r="TXN30" s="91"/>
      <c r="TXO30" s="91"/>
      <c r="TXP30" s="91"/>
      <c r="TXQ30" s="91"/>
      <c r="TXR30" s="91"/>
      <c r="TXS30" s="91"/>
      <c r="TXT30" s="91"/>
      <c r="TXU30" s="91"/>
      <c r="TXV30" s="91"/>
      <c r="TXW30" s="91"/>
      <c r="TXX30" s="91"/>
      <c r="TXY30" s="91"/>
      <c r="TXZ30" s="91"/>
      <c r="TYA30" s="91"/>
      <c r="TYB30" s="91"/>
      <c r="TYC30" s="91"/>
      <c r="TYD30" s="91"/>
      <c r="TYE30" s="91"/>
      <c r="TYF30" s="91"/>
      <c r="TYG30" s="91"/>
      <c r="TYH30" s="91"/>
      <c r="TYI30" s="91"/>
      <c r="TYJ30" s="91"/>
      <c r="TYK30" s="91"/>
      <c r="TYL30" s="91"/>
      <c r="TYM30" s="91"/>
      <c r="TYN30" s="91"/>
      <c r="TYO30" s="91"/>
      <c r="TYP30" s="91"/>
      <c r="TYQ30" s="91"/>
      <c r="TYR30" s="91"/>
      <c r="TYS30" s="91"/>
      <c r="TYT30" s="91"/>
      <c r="TYU30" s="91"/>
      <c r="TYV30" s="91"/>
      <c r="TYW30" s="91"/>
      <c r="TYX30" s="91"/>
      <c r="TYY30" s="91"/>
      <c r="TYZ30" s="91"/>
      <c r="TZA30" s="91"/>
      <c r="TZB30" s="91"/>
      <c r="TZC30" s="91"/>
      <c r="TZD30" s="91"/>
      <c r="TZE30" s="91"/>
      <c r="TZF30" s="91"/>
      <c r="TZG30" s="91"/>
      <c r="TZH30" s="91"/>
      <c r="TZI30" s="91"/>
      <c r="TZJ30" s="91"/>
      <c r="TZK30" s="91"/>
      <c r="TZL30" s="91"/>
      <c r="TZM30" s="91"/>
      <c r="TZN30" s="91"/>
      <c r="TZO30" s="91"/>
      <c r="TZP30" s="91"/>
      <c r="TZQ30" s="91"/>
      <c r="TZR30" s="91"/>
      <c r="TZS30" s="91"/>
      <c r="TZT30" s="91"/>
      <c r="TZU30" s="91"/>
      <c r="TZV30" s="91"/>
      <c r="TZW30" s="91"/>
      <c r="TZX30" s="91"/>
      <c r="TZY30" s="91"/>
      <c r="TZZ30" s="91"/>
      <c r="UAA30" s="91"/>
      <c r="UAB30" s="91"/>
      <c r="UAC30" s="91"/>
      <c r="UAD30" s="91"/>
      <c r="UAE30" s="91"/>
      <c r="UAF30" s="91"/>
      <c r="UAG30" s="91"/>
      <c r="UAH30" s="91"/>
      <c r="UAI30" s="91"/>
      <c r="UAJ30" s="91"/>
      <c r="UAK30" s="91"/>
      <c r="UAL30" s="91"/>
      <c r="UAM30" s="91"/>
      <c r="UAN30" s="91"/>
      <c r="UAO30" s="91"/>
      <c r="UAP30" s="91"/>
      <c r="UAQ30" s="91"/>
      <c r="UAR30" s="91"/>
      <c r="UAS30" s="91"/>
      <c r="UAT30" s="91"/>
      <c r="UAU30" s="91"/>
      <c r="UAV30" s="91"/>
      <c r="UAW30" s="91"/>
      <c r="UAX30" s="91"/>
      <c r="UAY30" s="91"/>
      <c r="UAZ30" s="91"/>
      <c r="UBA30" s="91"/>
      <c r="UBB30" s="91"/>
      <c r="UBC30" s="91"/>
      <c r="UBD30" s="91"/>
      <c r="UBE30" s="91"/>
      <c r="UBF30" s="91"/>
      <c r="UBG30" s="91"/>
      <c r="UBH30" s="91"/>
      <c r="UBI30" s="91"/>
      <c r="UBJ30" s="91"/>
      <c r="UBK30" s="91"/>
      <c r="UBL30" s="91"/>
      <c r="UBM30" s="91"/>
      <c r="UBN30" s="91"/>
      <c r="UBO30" s="91"/>
      <c r="UBP30" s="91"/>
      <c r="UBQ30" s="91"/>
      <c r="UBR30" s="91"/>
      <c r="UBS30" s="91"/>
      <c r="UBT30" s="91"/>
      <c r="UBU30" s="91"/>
      <c r="UBV30" s="91"/>
      <c r="UBW30" s="91"/>
      <c r="UBX30" s="91"/>
      <c r="UBY30" s="91"/>
      <c r="UBZ30" s="91"/>
      <c r="UCA30" s="91"/>
      <c r="UCB30" s="91"/>
      <c r="UCC30" s="91"/>
      <c r="UCD30" s="91"/>
      <c r="UCE30" s="91"/>
      <c r="UCF30" s="91"/>
      <c r="UCG30" s="91"/>
      <c r="UCH30" s="91"/>
      <c r="UCI30" s="91"/>
      <c r="UCJ30" s="91"/>
      <c r="UCK30" s="91"/>
      <c r="UCL30" s="91"/>
      <c r="UCM30" s="91"/>
      <c r="UCN30" s="91"/>
      <c r="UCO30" s="91"/>
      <c r="UCP30" s="91"/>
      <c r="UCQ30" s="91"/>
      <c r="UCR30" s="91"/>
      <c r="UCS30" s="91"/>
      <c r="UCT30" s="91"/>
      <c r="UCU30" s="91"/>
      <c r="UCV30" s="91"/>
      <c r="UCW30" s="91"/>
      <c r="UCX30" s="91"/>
      <c r="UCY30" s="91"/>
      <c r="UCZ30" s="91"/>
      <c r="UDA30" s="91"/>
      <c r="UDB30" s="91"/>
      <c r="UDC30" s="91"/>
      <c r="UDD30" s="91"/>
      <c r="UDE30" s="91"/>
      <c r="UDF30" s="91"/>
      <c r="UDG30" s="91"/>
      <c r="UDH30" s="91"/>
      <c r="UDI30" s="91"/>
      <c r="UDJ30" s="91"/>
      <c r="UDK30" s="91"/>
      <c r="UDL30" s="91"/>
      <c r="UDM30" s="91"/>
      <c r="UDN30" s="91"/>
      <c r="UDO30" s="91"/>
      <c r="UDP30" s="91"/>
      <c r="UDQ30" s="91"/>
      <c r="UDR30" s="91"/>
      <c r="UDS30" s="91"/>
      <c r="UDT30" s="91"/>
      <c r="UDU30" s="91"/>
      <c r="UDV30" s="91"/>
      <c r="UDW30" s="91"/>
      <c r="UDX30" s="91"/>
      <c r="UDY30" s="91"/>
      <c r="UDZ30" s="91"/>
      <c r="UEA30" s="91"/>
      <c r="UEB30" s="91"/>
      <c r="UEC30" s="91"/>
      <c r="UED30" s="91"/>
      <c r="UEE30" s="91"/>
      <c r="UEF30" s="91"/>
      <c r="UEG30" s="91"/>
      <c r="UEH30" s="91"/>
      <c r="UEI30" s="91"/>
      <c r="UEJ30" s="91"/>
      <c r="UEK30" s="91"/>
      <c r="UEL30" s="91"/>
      <c r="UEM30" s="91"/>
      <c r="UEN30" s="91"/>
      <c r="UEO30" s="91"/>
      <c r="UEP30" s="91"/>
      <c r="UEQ30" s="91"/>
      <c r="UER30" s="91"/>
      <c r="UES30" s="91"/>
      <c r="UET30" s="91"/>
      <c r="UEU30" s="91"/>
      <c r="UEV30" s="91"/>
      <c r="UEW30" s="91"/>
      <c r="UEX30" s="91"/>
      <c r="UEY30" s="91"/>
      <c r="UEZ30" s="91"/>
      <c r="UFA30" s="91"/>
      <c r="UFB30" s="91"/>
      <c r="UFC30" s="91"/>
      <c r="UFD30" s="91"/>
      <c r="UFE30" s="91"/>
      <c r="UFF30" s="91"/>
      <c r="UFG30" s="91"/>
      <c r="UFH30" s="91"/>
      <c r="UFI30" s="91"/>
      <c r="UFJ30" s="91"/>
      <c r="UFK30" s="91"/>
      <c r="UFL30" s="91"/>
      <c r="UFM30" s="91"/>
      <c r="UFN30" s="91"/>
      <c r="UFO30" s="91"/>
      <c r="UFP30" s="91"/>
      <c r="UFQ30" s="91"/>
      <c r="UFR30" s="91"/>
      <c r="UFS30" s="91"/>
      <c r="UFT30" s="91"/>
      <c r="UFU30" s="91"/>
      <c r="UFV30" s="91"/>
      <c r="UFW30" s="91"/>
      <c r="UFX30" s="91"/>
      <c r="UFY30" s="91"/>
      <c r="UFZ30" s="91"/>
      <c r="UGA30" s="91"/>
      <c r="UGB30" s="91"/>
      <c r="UGC30" s="91"/>
      <c r="UGD30" s="91"/>
      <c r="UGE30" s="91"/>
      <c r="UGF30" s="91"/>
      <c r="UGG30" s="91"/>
      <c r="UGH30" s="91"/>
      <c r="UGI30" s="91"/>
      <c r="UGJ30" s="91"/>
      <c r="UGK30" s="91"/>
      <c r="UGL30" s="91"/>
      <c r="UGM30" s="91"/>
      <c r="UGN30" s="91"/>
      <c r="UGO30" s="91"/>
      <c r="UGP30" s="91"/>
      <c r="UGQ30" s="91"/>
      <c r="UGR30" s="91"/>
      <c r="UGS30" s="91"/>
      <c r="UGT30" s="91"/>
      <c r="UGU30" s="91"/>
      <c r="UGV30" s="91"/>
      <c r="UGW30" s="91"/>
      <c r="UGX30" s="91"/>
      <c r="UGY30" s="91"/>
      <c r="UGZ30" s="91"/>
      <c r="UHA30" s="91"/>
      <c r="UHB30" s="91"/>
      <c r="UHC30" s="91"/>
      <c r="UHD30" s="91"/>
      <c r="UHE30" s="91"/>
      <c r="UHF30" s="91"/>
      <c r="UHG30" s="91"/>
      <c r="UHH30" s="91"/>
      <c r="UHI30" s="91"/>
      <c r="UHJ30" s="91"/>
      <c r="UHK30" s="91"/>
      <c r="UHL30" s="91"/>
      <c r="UHM30" s="91"/>
      <c r="UHN30" s="91"/>
      <c r="UHO30" s="91"/>
      <c r="UHP30" s="91"/>
      <c r="UHQ30" s="91"/>
      <c r="UHR30" s="91"/>
      <c r="UHS30" s="91"/>
      <c r="UHT30" s="91"/>
      <c r="UHU30" s="91"/>
      <c r="UHV30" s="91"/>
      <c r="UHW30" s="91"/>
      <c r="UHX30" s="91"/>
      <c r="UHY30" s="91"/>
      <c r="UHZ30" s="91"/>
      <c r="UIA30" s="91"/>
      <c r="UIB30" s="91"/>
      <c r="UIC30" s="91"/>
      <c r="UID30" s="91"/>
      <c r="UIE30" s="91"/>
      <c r="UIF30" s="91"/>
      <c r="UIG30" s="91"/>
      <c r="UIH30" s="91"/>
      <c r="UII30" s="91"/>
      <c r="UIJ30" s="91"/>
      <c r="UIK30" s="91"/>
      <c r="UIL30" s="91"/>
      <c r="UIM30" s="91"/>
      <c r="UIN30" s="91"/>
      <c r="UIO30" s="91"/>
      <c r="UIP30" s="91"/>
      <c r="UIQ30" s="91"/>
      <c r="UIR30" s="91"/>
      <c r="UIS30" s="91"/>
      <c r="UIT30" s="91"/>
      <c r="UIU30" s="91"/>
      <c r="UIV30" s="91"/>
      <c r="UIW30" s="91"/>
      <c r="UIX30" s="91"/>
      <c r="UIY30" s="91"/>
      <c r="UIZ30" s="91"/>
      <c r="UJA30" s="91"/>
      <c r="UJB30" s="91"/>
      <c r="UJC30" s="91"/>
      <c r="UJD30" s="91"/>
      <c r="UJE30" s="91"/>
      <c r="UJF30" s="91"/>
      <c r="UJG30" s="91"/>
      <c r="UJH30" s="91"/>
      <c r="UJI30" s="91"/>
      <c r="UJJ30" s="91"/>
      <c r="UJK30" s="91"/>
      <c r="UJL30" s="91"/>
      <c r="UJM30" s="91"/>
      <c r="UJN30" s="91"/>
      <c r="UJO30" s="91"/>
      <c r="UJP30" s="91"/>
      <c r="UJQ30" s="91"/>
      <c r="UJR30" s="91"/>
      <c r="UJS30" s="91"/>
      <c r="UJT30" s="91"/>
      <c r="UJU30" s="91"/>
      <c r="UJV30" s="91"/>
      <c r="UJW30" s="91"/>
      <c r="UJX30" s="91"/>
      <c r="UJY30" s="91"/>
      <c r="UJZ30" s="91"/>
      <c r="UKA30" s="91"/>
      <c r="UKB30" s="91"/>
      <c r="UKC30" s="91"/>
      <c r="UKD30" s="91"/>
      <c r="UKE30" s="91"/>
      <c r="UKF30" s="91"/>
      <c r="UKG30" s="91"/>
      <c r="UKH30" s="91"/>
      <c r="UKI30" s="91"/>
      <c r="UKJ30" s="91"/>
      <c r="UKK30" s="91"/>
      <c r="UKL30" s="91"/>
      <c r="UKM30" s="91"/>
      <c r="UKN30" s="91"/>
      <c r="UKO30" s="91"/>
      <c r="UKP30" s="91"/>
      <c r="UKQ30" s="91"/>
      <c r="UKR30" s="91"/>
      <c r="UKS30" s="91"/>
      <c r="UKT30" s="91"/>
      <c r="UKU30" s="91"/>
      <c r="UKV30" s="91"/>
      <c r="UKW30" s="91"/>
      <c r="UKX30" s="91"/>
      <c r="UKY30" s="91"/>
      <c r="UKZ30" s="91"/>
      <c r="ULA30" s="91"/>
      <c r="ULB30" s="91"/>
      <c r="ULC30" s="91"/>
      <c r="ULD30" s="91"/>
      <c r="ULE30" s="91"/>
      <c r="ULF30" s="91"/>
      <c r="ULG30" s="91"/>
      <c r="ULH30" s="91"/>
      <c r="ULI30" s="91"/>
      <c r="ULJ30" s="91"/>
      <c r="ULK30" s="91"/>
      <c r="ULL30" s="91"/>
      <c r="ULM30" s="91"/>
      <c r="ULN30" s="91"/>
      <c r="ULO30" s="91"/>
      <c r="ULP30" s="91"/>
      <c r="ULQ30" s="91"/>
      <c r="ULR30" s="91"/>
      <c r="ULS30" s="91"/>
      <c r="ULT30" s="91"/>
      <c r="ULU30" s="91"/>
      <c r="ULV30" s="91"/>
      <c r="ULW30" s="91"/>
      <c r="ULX30" s="91"/>
      <c r="ULY30" s="91"/>
      <c r="ULZ30" s="91"/>
      <c r="UMA30" s="91"/>
      <c r="UMB30" s="91"/>
      <c r="UMC30" s="91"/>
      <c r="UMD30" s="91"/>
      <c r="UME30" s="91"/>
      <c r="UMF30" s="91"/>
      <c r="UMG30" s="91"/>
      <c r="UMH30" s="91"/>
      <c r="UMI30" s="91"/>
      <c r="UMJ30" s="91"/>
      <c r="UMK30" s="91"/>
      <c r="UML30" s="91"/>
      <c r="UMM30" s="91"/>
      <c r="UMN30" s="91"/>
      <c r="UMO30" s="91"/>
      <c r="UMP30" s="91"/>
      <c r="UMQ30" s="91"/>
      <c r="UMR30" s="91"/>
      <c r="UMS30" s="91"/>
      <c r="UMT30" s="91"/>
      <c r="UMU30" s="91"/>
      <c r="UMV30" s="91"/>
      <c r="UMW30" s="91"/>
      <c r="UMX30" s="91"/>
      <c r="UMY30" s="91"/>
      <c r="UMZ30" s="91"/>
      <c r="UNA30" s="91"/>
      <c r="UNB30" s="91"/>
      <c r="UNC30" s="91"/>
      <c r="UND30" s="91"/>
      <c r="UNE30" s="91"/>
      <c r="UNF30" s="91"/>
      <c r="UNG30" s="91"/>
      <c r="UNH30" s="91"/>
      <c r="UNI30" s="91"/>
      <c r="UNJ30" s="91"/>
      <c r="UNK30" s="91"/>
      <c r="UNL30" s="91"/>
      <c r="UNM30" s="91"/>
      <c r="UNN30" s="91"/>
      <c r="UNO30" s="91"/>
      <c r="UNP30" s="91"/>
      <c r="UNQ30" s="91"/>
      <c r="UNR30" s="91"/>
      <c r="UNS30" s="91"/>
      <c r="UNT30" s="91"/>
      <c r="UNU30" s="91"/>
      <c r="UNV30" s="91"/>
      <c r="UNW30" s="91"/>
      <c r="UNX30" s="91"/>
      <c r="UNY30" s="91"/>
      <c r="UNZ30" s="91"/>
      <c r="UOA30" s="91"/>
      <c r="UOB30" s="91"/>
      <c r="UOC30" s="91"/>
      <c r="UOD30" s="91"/>
      <c r="UOE30" s="91"/>
      <c r="UOF30" s="91"/>
      <c r="UOG30" s="91"/>
      <c r="UOH30" s="91"/>
      <c r="UOI30" s="91"/>
      <c r="UOJ30" s="91"/>
      <c r="UOK30" s="91"/>
      <c r="UOL30" s="91"/>
      <c r="UOM30" s="91"/>
      <c r="UON30" s="91"/>
      <c r="UOO30" s="91"/>
      <c r="UOP30" s="91"/>
      <c r="UOQ30" s="91"/>
      <c r="UOR30" s="91"/>
      <c r="UOS30" s="91"/>
      <c r="UOT30" s="91"/>
      <c r="UOU30" s="91"/>
      <c r="UOV30" s="91"/>
      <c r="UOW30" s="91"/>
      <c r="UOX30" s="91"/>
      <c r="UOY30" s="91"/>
      <c r="UOZ30" s="91"/>
      <c r="UPA30" s="91"/>
      <c r="UPB30" s="91"/>
      <c r="UPC30" s="91"/>
      <c r="UPD30" s="91"/>
      <c r="UPE30" s="91"/>
      <c r="UPF30" s="91"/>
      <c r="UPG30" s="91"/>
      <c r="UPH30" s="91"/>
      <c r="UPI30" s="91"/>
      <c r="UPJ30" s="91"/>
      <c r="UPK30" s="91"/>
      <c r="UPL30" s="91"/>
      <c r="UPM30" s="91"/>
      <c r="UPN30" s="91"/>
      <c r="UPO30" s="91"/>
      <c r="UPP30" s="91"/>
      <c r="UPQ30" s="91"/>
      <c r="UPR30" s="91"/>
      <c r="UPS30" s="91"/>
      <c r="UPT30" s="91"/>
      <c r="UPU30" s="91"/>
      <c r="UPV30" s="91"/>
      <c r="UPW30" s="91"/>
      <c r="UPX30" s="91"/>
      <c r="UPY30" s="91"/>
      <c r="UPZ30" s="91"/>
      <c r="UQA30" s="91"/>
      <c r="UQB30" s="91"/>
      <c r="UQC30" s="91"/>
      <c r="UQD30" s="91"/>
      <c r="UQE30" s="91"/>
      <c r="UQF30" s="91"/>
      <c r="UQG30" s="91"/>
      <c r="UQH30" s="91"/>
      <c r="UQI30" s="91"/>
      <c r="UQJ30" s="91"/>
      <c r="UQK30" s="91"/>
      <c r="UQL30" s="91"/>
      <c r="UQM30" s="91"/>
      <c r="UQN30" s="91"/>
      <c r="UQO30" s="91"/>
      <c r="UQP30" s="91"/>
      <c r="UQQ30" s="91"/>
      <c r="UQR30" s="91"/>
      <c r="UQS30" s="91"/>
      <c r="UQT30" s="91"/>
      <c r="UQU30" s="91"/>
      <c r="UQV30" s="91"/>
      <c r="UQW30" s="91"/>
      <c r="UQX30" s="91"/>
      <c r="UQY30" s="91"/>
      <c r="UQZ30" s="91"/>
      <c r="URA30" s="91"/>
      <c r="URB30" s="91"/>
      <c r="URC30" s="91"/>
      <c r="URD30" s="91"/>
      <c r="URE30" s="91"/>
      <c r="URF30" s="91"/>
      <c r="URG30" s="91"/>
      <c r="URH30" s="91"/>
      <c r="URI30" s="91"/>
      <c r="URJ30" s="91"/>
      <c r="URK30" s="91"/>
      <c r="URL30" s="91"/>
      <c r="URM30" s="91"/>
      <c r="URN30" s="91"/>
      <c r="URO30" s="91"/>
      <c r="URP30" s="91"/>
      <c r="URQ30" s="91"/>
      <c r="URR30" s="91"/>
      <c r="URS30" s="91"/>
      <c r="URT30" s="91"/>
      <c r="URU30" s="91"/>
      <c r="URV30" s="91"/>
      <c r="URW30" s="91"/>
      <c r="URX30" s="91"/>
      <c r="URY30" s="91"/>
      <c r="URZ30" s="91"/>
      <c r="USA30" s="91"/>
      <c r="USB30" s="91"/>
      <c r="USC30" s="91"/>
      <c r="USD30" s="91"/>
      <c r="USE30" s="91"/>
      <c r="USF30" s="91"/>
      <c r="USG30" s="91"/>
      <c r="USH30" s="91"/>
      <c r="USI30" s="91"/>
      <c r="USJ30" s="91"/>
      <c r="USK30" s="91"/>
      <c r="USL30" s="91"/>
      <c r="USM30" s="91"/>
      <c r="USN30" s="91"/>
      <c r="USO30" s="91"/>
      <c r="USP30" s="91"/>
      <c r="USQ30" s="91"/>
      <c r="USR30" s="91"/>
      <c r="USS30" s="91"/>
      <c r="UST30" s="91"/>
      <c r="USU30" s="91"/>
      <c r="USV30" s="91"/>
      <c r="USW30" s="91"/>
      <c r="USX30" s="91"/>
      <c r="USY30" s="91"/>
      <c r="USZ30" s="91"/>
      <c r="UTA30" s="91"/>
      <c r="UTB30" s="91"/>
      <c r="UTC30" s="91"/>
      <c r="UTD30" s="91"/>
      <c r="UTE30" s="91"/>
      <c r="UTF30" s="91"/>
      <c r="UTG30" s="91"/>
      <c r="UTH30" s="91"/>
      <c r="UTI30" s="91"/>
      <c r="UTJ30" s="91"/>
      <c r="UTK30" s="91"/>
      <c r="UTL30" s="91"/>
      <c r="UTM30" s="91"/>
      <c r="UTN30" s="91"/>
      <c r="UTO30" s="91"/>
      <c r="UTP30" s="91"/>
      <c r="UTQ30" s="91"/>
      <c r="UTR30" s="91"/>
      <c r="UTS30" s="91"/>
      <c r="UTT30" s="91"/>
      <c r="UTU30" s="91"/>
      <c r="UTV30" s="91"/>
      <c r="UTW30" s="91"/>
      <c r="UTX30" s="91"/>
      <c r="UTY30" s="91"/>
      <c r="UTZ30" s="91"/>
      <c r="UUA30" s="91"/>
      <c r="UUB30" s="91"/>
      <c r="UUC30" s="91"/>
      <c r="UUD30" s="91"/>
      <c r="UUE30" s="91"/>
      <c r="UUF30" s="91"/>
      <c r="UUG30" s="91"/>
      <c r="UUH30" s="91"/>
      <c r="UUI30" s="91"/>
      <c r="UUJ30" s="91"/>
      <c r="UUK30" s="91"/>
      <c r="UUL30" s="91"/>
      <c r="UUM30" s="91"/>
      <c r="UUN30" s="91"/>
      <c r="UUO30" s="91"/>
      <c r="UUP30" s="91"/>
      <c r="UUQ30" s="91"/>
      <c r="UUR30" s="91"/>
      <c r="UUS30" s="91"/>
      <c r="UUT30" s="91"/>
      <c r="UUU30" s="91"/>
      <c r="UUV30" s="91"/>
      <c r="UUW30" s="91"/>
      <c r="UUX30" s="91"/>
      <c r="UUY30" s="91"/>
      <c r="UUZ30" s="91"/>
      <c r="UVA30" s="91"/>
      <c r="UVB30" s="91"/>
      <c r="UVC30" s="91"/>
      <c r="UVD30" s="91"/>
      <c r="UVE30" s="91"/>
      <c r="UVF30" s="91"/>
      <c r="UVG30" s="91"/>
      <c r="UVH30" s="91"/>
      <c r="UVI30" s="91"/>
      <c r="UVJ30" s="91"/>
      <c r="UVK30" s="91"/>
      <c r="UVL30" s="91"/>
      <c r="UVM30" s="91"/>
      <c r="UVN30" s="91"/>
      <c r="UVO30" s="91"/>
      <c r="UVP30" s="91"/>
      <c r="UVQ30" s="91"/>
      <c r="UVR30" s="91"/>
      <c r="UVS30" s="91"/>
      <c r="UVT30" s="91"/>
      <c r="UVU30" s="91"/>
      <c r="UVV30" s="91"/>
      <c r="UVW30" s="91"/>
      <c r="UVX30" s="91"/>
      <c r="UVY30" s="91"/>
      <c r="UVZ30" s="91"/>
      <c r="UWA30" s="91"/>
      <c r="UWB30" s="91"/>
      <c r="UWC30" s="91"/>
      <c r="UWD30" s="91"/>
      <c r="UWE30" s="91"/>
      <c r="UWF30" s="91"/>
      <c r="UWG30" s="91"/>
      <c r="UWH30" s="91"/>
      <c r="UWI30" s="91"/>
      <c r="UWJ30" s="91"/>
      <c r="UWK30" s="91"/>
      <c r="UWL30" s="91"/>
      <c r="UWM30" s="91"/>
      <c r="UWN30" s="91"/>
      <c r="UWO30" s="91"/>
      <c r="UWP30" s="91"/>
      <c r="UWQ30" s="91"/>
      <c r="UWR30" s="91"/>
      <c r="UWS30" s="91"/>
      <c r="UWT30" s="91"/>
      <c r="UWU30" s="91"/>
      <c r="UWV30" s="91"/>
      <c r="UWW30" s="91"/>
      <c r="UWX30" s="91"/>
      <c r="UWY30" s="91"/>
      <c r="UWZ30" s="91"/>
      <c r="UXA30" s="91"/>
      <c r="UXB30" s="91"/>
      <c r="UXC30" s="91"/>
      <c r="UXD30" s="91"/>
      <c r="UXE30" s="91"/>
      <c r="UXF30" s="91"/>
      <c r="UXG30" s="91"/>
      <c r="UXH30" s="91"/>
      <c r="UXI30" s="91"/>
      <c r="UXJ30" s="91"/>
      <c r="UXK30" s="91"/>
      <c r="UXL30" s="91"/>
      <c r="UXM30" s="91"/>
      <c r="UXN30" s="91"/>
      <c r="UXO30" s="91"/>
      <c r="UXP30" s="91"/>
      <c r="UXQ30" s="91"/>
      <c r="UXR30" s="91"/>
      <c r="UXS30" s="91"/>
      <c r="UXT30" s="91"/>
      <c r="UXU30" s="91"/>
      <c r="UXV30" s="91"/>
      <c r="UXW30" s="91"/>
      <c r="UXX30" s="91"/>
      <c r="UXY30" s="91"/>
      <c r="UXZ30" s="91"/>
      <c r="UYA30" s="91"/>
      <c r="UYB30" s="91"/>
      <c r="UYC30" s="91"/>
      <c r="UYD30" s="91"/>
      <c r="UYE30" s="91"/>
      <c r="UYF30" s="91"/>
      <c r="UYG30" s="91"/>
      <c r="UYH30" s="91"/>
      <c r="UYI30" s="91"/>
      <c r="UYJ30" s="91"/>
      <c r="UYK30" s="91"/>
      <c r="UYL30" s="91"/>
      <c r="UYM30" s="91"/>
      <c r="UYN30" s="91"/>
      <c r="UYO30" s="91"/>
      <c r="UYP30" s="91"/>
      <c r="UYQ30" s="91"/>
      <c r="UYR30" s="91"/>
      <c r="UYS30" s="91"/>
      <c r="UYT30" s="91"/>
      <c r="UYU30" s="91"/>
      <c r="UYV30" s="91"/>
      <c r="UYW30" s="91"/>
      <c r="UYX30" s="91"/>
      <c r="UYY30" s="91"/>
      <c r="UYZ30" s="91"/>
      <c r="UZA30" s="91"/>
      <c r="UZB30" s="91"/>
      <c r="UZC30" s="91"/>
      <c r="UZD30" s="91"/>
      <c r="UZE30" s="91"/>
      <c r="UZF30" s="91"/>
      <c r="UZG30" s="91"/>
      <c r="UZH30" s="91"/>
      <c r="UZI30" s="91"/>
      <c r="UZJ30" s="91"/>
      <c r="UZK30" s="91"/>
      <c r="UZL30" s="91"/>
      <c r="UZM30" s="91"/>
      <c r="UZN30" s="91"/>
      <c r="UZO30" s="91"/>
      <c r="UZP30" s="91"/>
      <c r="UZQ30" s="91"/>
      <c r="UZR30" s="91"/>
      <c r="UZS30" s="91"/>
      <c r="UZT30" s="91"/>
      <c r="UZU30" s="91"/>
      <c r="UZV30" s="91"/>
      <c r="UZW30" s="91"/>
      <c r="UZX30" s="91"/>
      <c r="UZY30" s="91"/>
      <c r="UZZ30" s="91"/>
      <c r="VAA30" s="91"/>
      <c r="VAB30" s="91"/>
      <c r="VAC30" s="91"/>
      <c r="VAD30" s="91"/>
      <c r="VAE30" s="91"/>
      <c r="VAF30" s="91"/>
      <c r="VAG30" s="91"/>
      <c r="VAH30" s="91"/>
      <c r="VAI30" s="91"/>
      <c r="VAJ30" s="91"/>
      <c r="VAK30" s="91"/>
      <c r="VAL30" s="91"/>
      <c r="VAM30" s="91"/>
      <c r="VAN30" s="91"/>
      <c r="VAO30" s="91"/>
      <c r="VAP30" s="91"/>
      <c r="VAQ30" s="91"/>
      <c r="VAR30" s="91"/>
      <c r="VAS30" s="91"/>
      <c r="VAT30" s="91"/>
      <c r="VAU30" s="91"/>
      <c r="VAV30" s="91"/>
      <c r="VAW30" s="91"/>
      <c r="VAX30" s="91"/>
      <c r="VAY30" s="91"/>
      <c r="VAZ30" s="91"/>
      <c r="VBA30" s="91"/>
      <c r="VBB30" s="91"/>
      <c r="VBC30" s="91"/>
      <c r="VBD30" s="91"/>
      <c r="VBE30" s="91"/>
      <c r="VBF30" s="91"/>
      <c r="VBG30" s="91"/>
      <c r="VBH30" s="91"/>
      <c r="VBI30" s="91"/>
      <c r="VBJ30" s="91"/>
      <c r="VBK30" s="91"/>
      <c r="VBL30" s="91"/>
      <c r="VBM30" s="91"/>
      <c r="VBN30" s="91"/>
      <c r="VBO30" s="91"/>
      <c r="VBP30" s="91"/>
      <c r="VBQ30" s="91"/>
      <c r="VBR30" s="91"/>
      <c r="VBS30" s="91"/>
      <c r="VBT30" s="91"/>
      <c r="VBU30" s="91"/>
      <c r="VBV30" s="91"/>
      <c r="VBW30" s="91"/>
      <c r="VBX30" s="91"/>
      <c r="VBY30" s="91"/>
      <c r="VBZ30" s="91"/>
      <c r="VCA30" s="91"/>
      <c r="VCB30" s="91"/>
      <c r="VCC30" s="91"/>
      <c r="VCD30" s="91"/>
      <c r="VCE30" s="91"/>
      <c r="VCF30" s="91"/>
      <c r="VCG30" s="91"/>
      <c r="VCH30" s="91"/>
      <c r="VCI30" s="91"/>
      <c r="VCJ30" s="91"/>
      <c r="VCK30" s="91"/>
      <c r="VCL30" s="91"/>
      <c r="VCM30" s="91"/>
      <c r="VCN30" s="91"/>
      <c r="VCO30" s="91"/>
      <c r="VCP30" s="91"/>
      <c r="VCQ30" s="91"/>
      <c r="VCR30" s="91"/>
      <c r="VCS30" s="91"/>
      <c r="VCT30" s="91"/>
      <c r="VCU30" s="91"/>
      <c r="VCV30" s="91"/>
      <c r="VCW30" s="91"/>
      <c r="VCX30" s="91"/>
      <c r="VCY30" s="91"/>
      <c r="VCZ30" s="91"/>
      <c r="VDA30" s="91"/>
      <c r="VDB30" s="91"/>
      <c r="VDC30" s="91"/>
      <c r="VDD30" s="91"/>
      <c r="VDE30" s="91"/>
      <c r="VDF30" s="91"/>
      <c r="VDG30" s="91"/>
      <c r="VDH30" s="91"/>
      <c r="VDI30" s="91"/>
      <c r="VDJ30" s="91"/>
      <c r="VDK30" s="91"/>
      <c r="VDL30" s="91"/>
      <c r="VDM30" s="91"/>
      <c r="VDN30" s="91"/>
      <c r="VDO30" s="91"/>
      <c r="VDP30" s="91"/>
      <c r="VDQ30" s="91"/>
      <c r="VDR30" s="91"/>
      <c r="VDS30" s="91"/>
      <c r="VDT30" s="91"/>
      <c r="VDU30" s="91"/>
      <c r="VDV30" s="91"/>
      <c r="VDW30" s="91"/>
      <c r="VDX30" s="91"/>
      <c r="VDY30" s="91"/>
      <c r="VDZ30" s="91"/>
      <c r="VEA30" s="91"/>
      <c r="VEB30" s="91"/>
      <c r="VEC30" s="91"/>
      <c r="VED30" s="91"/>
      <c r="VEE30" s="91"/>
      <c r="VEF30" s="91"/>
      <c r="VEG30" s="91"/>
      <c r="VEH30" s="91"/>
      <c r="VEI30" s="91"/>
      <c r="VEJ30" s="91"/>
      <c r="VEK30" s="91"/>
      <c r="VEL30" s="91"/>
      <c r="VEM30" s="91"/>
      <c r="VEN30" s="91"/>
      <c r="VEO30" s="91"/>
      <c r="VEP30" s="91"/>
      <c r="VEQ30" s="91"/>
      <c r="VER30" s="91"/>
      <c r="VES30" s="91"/>
      <c r="VET30" s="91"/>
      <c r="VEU30" s="91"/>
      <c r="VEV30" s="91"/>
      <c r="VEW30" s="91"/>
      <c r="VEX30" s="91"/>
      <c r="VEY30" s="91"/>
      <c r="VEZ30" s="91"/>
      <c r="VFA30" s="91"/>
      <c r="VFB30" s="91"/>
      <c r="VFC30" s="91"/>
      <c r="VFD30" s="91"/>
      <c r="VFE30" s="91"/>
      <c r="VFF30" s="91"/>
      <c r="VFG30" s="91"/>
      <c r="VFH30" s="91"/>
      <c r="VFI30" s="91"/>
      <c r="VFJ30" s="91"/>
      <c r="VFK30" s="91"/>
      <c r="VFL30" s="91"/>
      <c r="VFM30" s="91"/>
      <c r="VFN30" s="91"/>
      <c r="VFO30" s="91"/>
      <c r="VFP30" s="91"/>
      <c r="VFQ30" s="91"/>
      <c r="VFR30" s="91"/>
      <c r="VFS30" s="91"/>
      <c r="VFT30" s="91"/>
      <c r="VFU30" s="91"/>
      <c r="VFV30" s="91"/>
      <c r="VFW30" s="91"/>
      <c r="VFX30" s="91"/>
      <c r="VFY30" s="91"/>
      <c r="VFZ30" s="91"/>
      <c r="VGA30" s="91"/>
      <c r="VGB30" s="91"/>
      <c r="VGC30" s="91"/>
      <c r="VGD30" s="91"/>
      <c r="VGE30" s="91"/>
      <c r="VGF30" s="91"/>
      <c r="VGG30" s="91"/>
      <c r="VGH30" s="91"/>
      <c r="VGI30" s="91"/>
      <c r="VGJ30" s="91"/>
      <c r="VGK30" s="91"/>
      <c r="VGL30" s="91"/>
      <c r="VGM30" s="91"/>
      <c r="VGN30" s="91"/>
      <c r="VGO30" s="91"/>
      <c r="VGP30" s="91"/>
      <c r="VGQ30" s="91"/>
      <c r="VGR30" s="91"/>
      <c r="VGS30" s="91"/>
      <c r="VGT30" s="91"/>
      <c r="VGU30" s="91"/>
      <c r="VGV30" s="91"/>
      <c r="VGW30" s="91"/>
      <c r="VGX30" s="91"/>
      <c r="VGY30" s="91"/>
      <c r="VGZ30" s="91"/>
      <c r="VHA30" s="91"/>
      <c r="VHB30" s="91"/>
      <c r="VHC30" s="91"/>
      <c r="VHD30" s="91"/>
      <c r="VHE30" s="91"/>
      <c r="VHF30" s="91"/>
      <c r="VHG30" s="91"/>
      <c r="VHH30" s="91"/>
      <c r="VHI30" s="91"/>
      <c r="VHJ30" s="91"/>
      <c r="VHK30" s="91"/>
      <c r="VHL30" s="91"/>
      <c r="VHM30" s="91"/>
      <c r="VHN30" s="91"/>
      <c r="VHO30" s="91"/>
      <c r="VHP30" s="91"/>
      <c r="VHQ30" s="91"/>
      <c r="VHR30" s="91"/>
      <c r="VHS30" s="91"/>
      <c r="VHT30" s="91"/>
      <c r="VHU30" s="91"/>
      <c r="VHV30" s="91"/>
      <c r="VHW30" s="91"/>
      <c r="VHX30" s="91"/>
      <c r="VHY30" s="91"/>
      <c r="VHZ30" s="91"/>
      <c r="VIA30" s="91"/>
      <c r="VIB30" s="91"/>
      <c r="VIC30" s="91"/>
      <c r="VID30" s="91"/>
      <c r="VIE30" s="91"/>
      <c r="VIF30" s="91"/>
      <c r="VIG30" s="91"/>
      <c r="VIH30" s="91"/>
      <c r="VII30" s="91"/>
      <c r="VIJ30" s="91"/>
      <c r="VIK30" s="91"/>
      <c r="VIL30" s="91"/>
      <c r="VIM30" s="91"/>
      <c r="VIN30" s="91"/>
      <c r="VIO30" s="91"/>
      <c r="VIP30" s="91"/>
      <c r="VIQ30" s="91"/>
      <c r="VIR30" s="91"/>
      <c r="VIS30" s="91"/>
      <c r="VIT30" s="91"/>
      <c r="VIU30" s="91"/>
      <c r="VIV30" s="91"/>
      <c r="VIW30" s="91"/>
      <c r="VIX30" s="91"/>
      <c r="VIY30" s="91"/>
      <c r="VIZ30" s="91"/>
      <c r="VJA30" s="91"/>
      <c r="VJB30" s="91"/>
      <c r="VJC30" s="91"/>
      <c r="VJD30" s="91"/>
      <c r="VJE30" s="91"/>
      <c r="VJF30" s="91"/>
      <c r="VJG30" s="91"/>
      <c r="VJH30" s="91"/>
      <c r="VJI30" s="91"/>
      <c r="VJJ30" s="91"/>
      <c r="VJK30" s="91"/>
      <c r="VJL30" s="91"/>
      <c r="VJM30" s="91"/>
      <c r="VJN30" s="91"/>
      <c r="VJO30" s="91"/>
      <c r="VJP30" s="91"/>
      <c r="VJQ30" s="91"/>
      <c r="VJR30" s="91"/>
      <c r="VJS30" s="91"/>
      <c r="VJT30" s="91"/>
      <c r="VJU30" s="91"/>
      <c r="VJV30" s="91"/>
      <c r="VJW30" s="91"/>
      <c r="VJX30" s="91"/>
      <c r="VJY30" s="91"/>
      <c r="VJZ30" s="91"/>
      <c r="VKA30" s="91"/>
      <c r="VKB30" s="91"/>
      <c r="VKC30" s="91"/>
      <c r="VKD30" s="91"/>
      <c r="VKE30" s="91"/>
      <c r="VKF30" s="91"/>
      <c r="VKG30" s="91"/>
      <c r="VKH30" s="91"/>
      <c r="VKI30" s="91"/>
      <c r="VKJ30" s="91"/>
      <c r="VKK30" s="91"/>
      <c r="VKL30" s="91"/>
      <c r="VKM30" s="91"/>
      <c r="VKN30" s="91"/>
      <c r="VKO30" s="91"/>
      <c r="VKP30" s="91"/>
      <c r="VKQ30" s="91"/>
      <c r="VKR30" s="91"/>
      <c r="VKS30" s="91"/>
      <c r="VKT30" s="91"/>
      <c r="VKU30" s="91"/>
      <c r="VKV30" s="91"/>
      <c r="VKW30" s="91"/>
      <c r="VKX30" s="91"/>
      <c r="VKY30" s="91"/>
      <c r="VKZ30" s="91"/>
      <c r="VLA30" s="91"/>
      <c r="VLB30" s="91"/>
      <c r="VLC30" s="91"/>
      <c r="VLD30" s="91"/>
      <c r="VLE30" s="91"/>
      <c r="VLF30" s="91"/>
      <c r="VLG30" s="91"/>
      <c r="VLH30" s="91"/>
      <c r="VLI30" s="91"/>
      <c r="VLJ30" s="91"/>
      <c r="VLK30" s="91"/>
      <c r="VLL30" s="91"/>
      <c r="VLM30" s="91"/>
      <c r="VLN30" s="91"/>
      <c r="VLO30" s="91"/>
      <c r="VLP30" s="91"/>
      <c r="VLQ30" s="91"/>
      <c r="VLR30" s="91"/>
      <c r="VLS30" s="91"/>
      <c r="VLT30" s="91"/>
      <c r="VLU30" s="91"/>
      <c r="VLV30" s="91"/>
      <c r="VLW30" s="91"/>
      <c r="VLX30" s="91"/>
      <c r="VLY30" s="91"/>
      <c r="VLZ30" s="91"/>
      <c r="VMA30" s="91"/>
      <c r="VMB30" s="91"/>
      <c r="VMC30" s="91"/>
      <c r="VMD30" s="91"/>
      <c r="VME30" s="91"/>
      <c r="VMF30" s="91"/>
      <c r="VMG30" s="91"/>
      <c r="VMH30" s="91"/>
      <c r="VMI30" s="91"/>
      <c r="VMJ30" s="91"/>
      <c r="VMK30" s="91"/>
      <c r="VML30" s="91"/>
      <c r="VMM30" s="91"/>
      <c r="VMN30" s="91"/>
      <c r="VMO30" s="91"/>
      <c r="VMP30" s="91"/>
      <c r="VMQ30" s="91"/>
      <c r="VMR30" s="91"/>
      <c r="VMS30" s="91"/>
      <c r="VMT30" s="91"/>
      <c r="VMU30" s="91"/>
      <c r="VMV30" s="91"/>
      <c r="VMW30" s="91"/>
      <c r="VMX30" s="91"/>
      <c r="VMY30" s="91"/>
      <c r="VMZ30" s="91"/>
      <c r="VNA30" s="91"/>
      <c r="VNB30" s="91"/>
      <c r="VNC30" s="91"/>
      <c r="VND30" s="91"/>
      <c r="VNE30" s="91"/>
      <c r="VNF30" s="91"/>
      <c r="VNG30" s="91"/>
      <c r="VNH30" s="91"/>
      <c r="VNI30" s="91"/>
      <c r="VNJ30" s="91"/>
      <c r="VNK30" s="91"/>
      <c r="VNL30" s="91"/>
      <c r="VNM30" s="91"/>
      <c r="VNN30" s="91"/>
      <c r="VNO30" s="91"/>
      <c r="VNP30" s="91"/>
      <c r="VNQ30" s="91"/>
      <c r="VNR30" s="91"/>
      <c r="VNS30" s="91"/>
      <c r="VNT30" s="91"/>
      <c r="VNU30" s="91"/>
      <c r="VNV30" s="91"/>
      <c r="VNW30" s="91"/>
      <c r="VNX30" s="91"/>
      <c r="VNY30" s="91"/>
      <c r="VNZ30" s="91"/>
      <c r="VOA30" s="91"/>
      <c r="VOB30" s="91"/>
      <c r="VOC30" s="91"/>
      <c r="VOD30" s="91"/>
      <c r="VOE30" s="91"/>
      <c r="VOF30" s="91"/>
      <c r="VOG30" s="91"/>
      <c r="VOH30" s="91"/>
      <c r="VOI30" s="91"/>
      <c r="VOJ30" s="91"/>
      <c r="VOK30" s="91"/>
      <c r="VOL30" s="91"/>
      <c r="VOM30" s="91"/>
      <c r="VON30" s="91"/>
      <c r="VOO30" s="91"/>
      <c r="VOP30" s="91"/>
      <c r="VOQ30" s="91"/>
      <c r="VOR30" s="91"/>
      <c r="VOS30" s="91"/>
      <c r="VOT30" s="91"/>
      <c r="VOU30" s="91"/>
      <c r="VOV30" s="91"/>
      <c r="VOW30" s="91"/>
      <c r="VOX30" s="91"/>
      <c r="VOY30" s="91"/>
      <c r="VOZ30" s="91"/>
      <c r="VPA30" s="91"/>
      <c r="VPB30" s="91"/>
      <c r="VPC30" s="91"/>
      <c r="VPD30" s="91"/>
      <c r="VPE30" s="91"/>
      <c r="VPF30" s="91"/>
      <c r="VPG30" s="91"/>
      <c r="VPH30" s="91"/>
      <c r="VPI30" s="91"/>
      <c r="VPJ30" s="91"/>
      <c r="VPK30" s="91"/>
      <c r="VPL30" s="91"/>
      <c r="VPM30" s="91"/>
      <c r="VPN30" s="91"/>
      <c r="VPO30" s="91"/>
      <c r="VPP30" s="91"/>
      <c r="VPQ30" s="91"/>
      <c r="VPR30" s="91"/>
      <c r="VPS30" s="91"/>
      <c r="VPT30" s="91"/>
      <c r="VPU30" s="91"/>
      <c r="VPV30" s="91"/>
      <c r="VPW30" s="91"/>
      <c r="VPX30" s="91"/>
      <c r="VPY30" s="91"/>
      <c r="VPZ30" s="91"/>
      <c r="VQA30" s="91"/>
      <c r="VQB30" s="91"/>
      <c r="VQC30" s="91"/>
      <c r="VQD30" s="91"/>
      <c r="VQE30" s="91"/>
      <c r="VQF30" s="91"/>
      <c r="VQG30" s="91"/>
      <c r="VQH30" s="91"/>
      <c r="VQI30" s="91"/>
      <c r="VQJ30" s="91"/>
      <c r="VQK30" s="91"/>
      <c r="VQL30" s="91"/>
      <c r="VQM30" s="91"/>
      <c r="VQN30" s="91"/>
      <c r="VQO30" s="91"/>
      <c r="VQP30" s="91"/>
      <c r="VQQ30" s="91"/>
      <c r="VQR30" s="91"/>
      <c r="VQS30" s="91"/>
      <c r="VQT30" s="91"/>
      <c r="VQU30" s="91"/>
      <c r="VQV30" s="91"/>
      <c r="VQW30" s="91"/>
      <c r="VQX30" s="91"/>
      <c r="VQY30" s="91"/>
      <c r="VQZ30" s="91"/>
      <c r="VRA30" s="91"/>
      <c r="VRB30" s="91"/>
      <c r="VRC30" s="91"/>
      <c r="VRD30" s="91"/>
      <c r="VRE30" s="91"/>
      <c r="VRF30" s="91"/>
      <c r="VRG30" s="91"/>
      <c r="VRH30" s="91"/>
      <c r="VRI30" s="91"/>
      <c r="VRJ30" s="91"/>
      <c r="VRK30" s="91"/>
      <c r="VRL30" s="91"/>
      <c r="VRM30" s="91"/>
      <c r="VRN30" s="91"/>
      <c r="VRO30" s="91"/>
      <c r="VRP30" s="91"/>
      <c r="VRQ30" s="91"/>
      <c r="VRR30" s="91"/>
      <c r="VRS30" s="91"/>
      <c r="VRT30" s="91"/>
      <c r="VRU30" s="91"/>
      <c r="VRV30" s="91"/>
      <c r="VRW30" s="91"/>
      <c r="VRX30" s="91"/>
      <c r="VRY30" s="91"/>
      <c r="VRZ30" s="91"/>
      <c r="VSA30" s="91"/>
      <c r="VSB30" s="91"/>
      <c r="VSC30" s="91"/>
      <c r="VSD30" s="91"/>
      <c r="VSE30" s="91"/>
      <c r="VSF30" s="91"/>
      <c r="VSG30" s="91"/>
      <c r="VSH30" s="91"/>
      <c r="VSI30" s="91"/>
      <c r="VSJ30" s="91"/>
      <c r="VSK30" s="91"/>
      <c r="VSL30" s="91"/>
      <c r="VSM30" s="91"/>
      <c r="VSN30" s="91"/>
      <c r="VSO30" s="91"/>
      <c r="VSP30" s="91"/>
      <c r="VSQ30" s="91"/>
      <c r="VSR30" s="91"/>
      <c r="VSS30" s="91"/>
      <c r="VST30" s="91"/>
      <c r="VSU30" s="91"/>
      <c r="VSV30" s="91"/>
      <c r="VSW30" s="91"/>
      <c r="VSX30" s="91"/>
      <c r="VSY30" s="91"/>
      <c r="VSZ30" s="91"/>
      <c r="VTA30" s="91"/>
      <c r="VTB30" s="91"/>
      <c r="VTC30" s="91"/>
      <c r="VTD30" s="91"/>
      <c r="VTE30" s="91"/>
      <c r="VTF30" s="91"/>
      <c r="VTG30" s="91"/>
      <c r="VTH30" s="91"/>
      <c r="VTI30" s="91"/>
      <c r="VTJ30" s="91"/>
      <c r="VTK30" s="91"/>
      <c r="VTL30" s="91"/>
      <c r="VTM30" s="91"/>
      <c r="VTN30" s="91"/>
      <c r="VTO30" s="91"/>
      <c r="VTP30" s="91"/>
      <c r="VTQ30" s="91"/>
      <c r="VTR30" s="91"/>
      <c r="VTS30" s="91"/>
      <c r="VTT30" s="91"/>
      <c r="VTU30" s="91"/>
      <c r="VTV30" s="91"/>
      <c r="VTW30" s="91"/>
      <c r="VTX30" s="91"/>
      <c r="VTY30" s="91"/>
      <c r="VTZ30" s="91"/>
      <c r="VUA30" s="91"/>
      <c r="VUB30" s="91"/>
      <c r="VUC30" s="91"/>
      <c r="VUD30" s="91"/>
      <c r="VUE30" s="91"/>
      <c r="VUF30" s="91"/>
      <c r="VUG30" s="91"/>
      <c r="VUH30" s="91"/>
      <c r="VUI30" s="91"/>
      <c r="VUJ30" s="91"/>
      <c r="VUK30" s="91"/>
      <c r="VUL30" s="91"/>
      <c r="VUM30" s="91"/>
      <c r="VUN30" s="91"/>
      <c r="VUO30" s="91"/>
      <c r="VUP30" s="91"/>
      <c r="VUQ30" s="91"/>
      <c r="VUR30" s="91"/>
      <c r="VUS30" s="91"/>
      <c r="VUT30" s="91"/>
      <c r="VUU30" s="91"/>
      <c r="VUV30" s="91"/>
      <c r="VUW30" s="91"/>
      <c r="VUX30" s="91"/>
      <c r="VUY30" s="91"/>
      <c r="VUZ30" s="91"/>
      <c r="VVA30" s="91"/>
      <c r="VVB30" s="91"/>
      <c r="VVC30" s="91"/>
      <c r="VVD30" s="91"/>
      <c r="VVE30" s="91"/>
      <c r="VVF30" s="91"/>
      <c r="VVG30" s="91"/>
      <c r="VVH30" s="91"/>
      <c r="VVI30" s="91"/>
      <c r="VVJ30" s="91"/>
      <c r="VVK30" s="91"/>
      <c r="VVL30" s="91"/>
      <c r="VVM30" s="91"/>
      <c r="VVN30" s="91"/>
      <c r="VVO30" s="91"/>
      <c r="VVP30" s="91"/>
      <c r="VVQ30" s="91"/>
      <c r="VVR30" s="91"/>
      <c r="VVS30" s="91"/>
      <c r="VVT30" s="91"/>
      <c r="VVU30" s="91"/>
      <c r="VVV30" s="91"/>
      <c r="VVW30" s="91"/>
      <c r="VVX30" s="91"/>
      <c r="VVY30" s="91"/>
      <c r="VVZ30" s="91"/>
      <c r="VWA30" s="91"/>
      <c r="VWB30" s="91"/>
      <c r="VWC30" s="91"/>
      <c r="VWD30" s="91"/>
      <c r="VWE30" s="91"/>
      <c r="VWF30" s="91"/>
      <c r="VWG30" s="91"/>
      <c r="VWH30" s="91"/>
      <c r="VWI30" s="91"/>
      <c r="VWJ30" s="91"/>
      <c r="VWK30" s="91"/>
      <c r="VWL30" s="91"/>
      <c r="VWM30" s="91"/>
      <c r="VWN30" s="91"/>
      <c r="VWO30" s="91"/>
      <c r="VWP30" s="91"/>
      <c r="VWQ30" s="91"/>
      <c r="VWR30" s="91"/>
      <c r="VWS30" s="91"/>
      <c r="VWT30" s="91"/>
      <c r="VWU30" s="91"/>
      <c r="VWV30" s="91"/>
      <c r="VWW30" s="91"/>
      <c r="VWX30" s="91"/>
      <c r="VWY30" s="91"/>
      <c r="VWZ30" s="91"/>
      <c r="VXA30" s="91"/>
      <c r="VXB30" s="91"/>
      <c r="VXC30" s="91"/>
      <c r="VXD30" s="91"/>
      <c r="VXE30" s="91"/>
      <c r="VXF30" s="91"/>
      <c r="VXG30" s="91"/>
      <c r="VXH30" s="91"/>
      <c r="VXI30" s="91"/>
      <c r="VXJ30" s="91"/>
      <c r="VXK30" s="91"/>
      <c r="VXL30" s="91"/>
      <c r="VXM30" s="91"/>
      <c r="VXN30" s="91"/>
      <c r="VXO30" s="91"/>
      <c r="VXP30" s="91"/>
      <c r="VXQ30" s="91"/>
      <c r="VXR30" s="91"/>
      <c r="VXS30" s="91"/>
      <c r="VXT30" s="91"/>
      <c r="VXU30" s="91"/>
      <c r="VXV30" s="91"/>
      <c r="VXW30" s="91"/>
      <c r="VXX30" s="91"/>
      <c r="VXY30" s="91"/>
      <c r="VXZ30" s="91"/>
      <c r="VYA30" s="91"/>
      <c r="VYB30" s="91"/>
      <c r="VYC30" s="91"/>
      <c r="VYD30" s="91"/>
      <c r="VYE30" s="91"/>
      <c r="VYF30" s="91"/>
      <c r="VYG30" s="91"/>
      <c r="VYH30" s="91"/>
      <c r="VYI30" s="91"/>
      <c r="VYJ30" s="91"/>
      <c r="VYK30" s="91"/>
      <c r="VYL30" s="91"/>
      <c r="VYM30" s="91"/>
      <c r="VYN30" s="91"/>
      <c r="VYO30" s="91"/>
      <c r="VYP30" s="91"/>
      <c r="VYQ30" s="91"/>
      <c r="VYR30" s="91"/>
      <c r="VYS30" s="91"/>
      <c r="VYT30" s="91"/>
      <c r="VYU30" s="91"/>
      <c r="VYV30" s="91"/>
      <c r="VYW30" s="91"/>
      <c r="VYX30" s="91"/>
      <c r="VYY30" s="91"/>
      <c r="VYZ30" s="91"/>
      <c r="VZA30" s="91"/>
      <c r="VZB30" s="91"/>
      <c r="VZC30" s="91"/>
      <c r="VZD30" s="91"/>
      <c r="VZE30" s="91"/>
      <c r="VZF30" s="91"/>
      <c r="VZG30" s="91"/>
      <c r="VZH30" s="91"/>
      <c r="VZI30" s="91"/>
      <c r="VZJ30" s="91"/>
      <c r="VZK30" s="91"/>
      <c r="VZL30" s="91"/>
      <c r="VZM30" s="91"/>
      <c r="VZN30" s="91"/>
      <c r="VZO30" s="91"/>
      <c r="VZP30" s="91"/>
      <c r="VZQ30" s="91"/>
      <c r="VZR30" s="91"/>
      <c r="VZS30" s="91"/>
      <c r="VZT30" s="91"/>
      <c r="VZU30" s="91"/>
      <c r="VZV30" s="91"/>
      <c r="VZW30" s="91"/>
      <c r="VZX30" s="91"/>
      <c r="VZY30" s="91"/>
      <c r="VZZ30" s="91"/>
      <c r="WAA30" s="91"/>
      <c r="WAB30" s="91"/>
      <c r="WAC30" s="91"/>
      <c r="WAD30" s="91"/>
      <c r="WAE30" s="91"/>
      <c r="WAF30" s="91"/>
      <c r="WAG30" s="91"/>
      <c r="WAH30" s="91"/>
      <c r="WAI30" s="91"/>
      <c r="WAJ30" s="91"/>
      <c r="WAK30" s="91"/>
      <c r="WAL30" s="91"/>
      <c r="WAM30" s="91"/>
      <c r="WAN30" s="91"/>
      <c r="WAO30" s="91"/>
      <c r="WAP30" s="91"/>
      <c r="WAQ30" s="91"/>
      <c r="WAR30" s="91"/>
      <c r="WAS30" s="91"/>
      <c r="WAT30" s="91"/>
      <c r="WAU30" s="91"/>
      <c r="WAV30" s="91"/>
      <c r="WAW30" s="91"/>
      <c r="WAX30" s="91"/>
      <c r="WAY30" s="91"/>
      <c r="WAZ30" s="91"/>
      <c r="WBA30" s="91"/>
      <c r="WBB30" s="91"/>
      <c r="WBC30" s="91"/>
      <c r="WBD30" s="91"/>
      <c r="WBE30" s="91"/>
      <c r="WBF30" s="91"/>
      <c r="WBG30" s="91"/>
      <c r="WBH30" s="91"/>
      <c r="WBI30" s="91"/>
      <c r="WBJ30" s="91"/>
      <c r="WBK30" s="91"/>
      <c r="WBL30" s="91"/>
      <c r="WBM30" s="91"/>
      <c r="WBN30" s="91"/>
      <c r="WBO30" s="91"/>
      <c r="WBP30" s="91"/>
      <c r="WBQ30" s="91"/>
      <c r="WBR30" s="91"/>
      <c r="WBS30" s="91"/>
      <c r="WBT30" s="91"/>
      <c r="WBU30" s="91"/>
      <c r="WBV30" s="91"/>
      <c r="WBW30" s="91"/>
      <c r="WBX30" s="91"/>
      <c r="WBY30" s="91"/>
      <c r="WBZ30" s="91"/>
      <c r="WCA30" s="91"/>
      <c r="WCB30" s="91"/>
      <c r="WCC30" s="91"/>
      <c r="WCD30" s="91"/>
      <c r="WCE30" s="91"/>
      <c r="WCF30" s="91"/>
      <c r="WCG30" s="91"/>
      <c r="WCH30" s="91"/>
      <c r="WCI30" s="91"/>
      <c r="WCJ30" s="91"/>
      <c r="WCK30" s="91"/>
      <c r="WCL30" s="91"/>
      <c r="WCM30" s="91"/>
      <c r="WCN30" s="91"/>
      <c r="WCO30" s="91"/>
      <c r="WCP30" s="91"/>
      <c r="WCQ30" s="91"/>
      <c r="WCR30" s="91"/>
      <c r="WCS30" s="91"/>
      <c r="WCT30" s="91"/>
      <c r="WCU30" s="91"/>
      <c r="WCV30" s="91"/>
      <c r="WCW30" s="91"/>
      <c r="WCX30" s="91"/>
      <c r="WCY30" s="91"/>
      <c r="WCZ30" s="91"/>
      <c r="WDA30" s="91"/>
      <c r="WDB30" s="91"/>
      <c r="WDC30" s="91"/>
      <c r="WDD30" s="91"/>
      <c r="WDE30" s="91"/>
      <c r="WDF30" s="91"/>
      <c r="WDG30" s="91"/>
      <c r="WDH30" s="91"/>
      <c r="WDI30" s="91"/>
      <c r="WDJ30" s="91"/>
      <c r="WDK30" s="91"/>
      <c r="WDL30" s="91"/>
      <c r="WDM30" s="91"/>
      <c r="WDN30" s="91"/>
      <c r="WDO30" s="91"/>
      <c r="WDP30" s="91"/>
      <c r="WDQ30" s="91"/>
      <c r="WDR30" s="91"/>
      <c r="WDS30" s="91"/>
      <c r="WDT30" s="91"/>
      <c r="WDU30" s="91"/>
      <c r="WDV30" s="91"/>
      <c r="WDW30" s="91"/>
      <c r="WDX30" s="91"/>
      <c r="WDY30" s="91"/>
      <c r="WDZ30" s="91"/>
      <c r="WEA30" s="91"/>
      <c r="WEB30" s="91"/>
      <c r="WEC30" s="91"/>
      <c r="WED30" s="91"/>
      <c r="WEE30" s="91"/>
      <c r="WEF30" s="91"/>
      <c r="WEG30" s="91"/>
      <c r="WEH30" s="91"/>
      <c r="WEI30" s="91"/>
      <c r="WEJ30" s="91"/>
      <c r="WEK30" s="91"/>
      <c r="WEL30" s="91"/>
      <c r="WEM30" s="91"/>
      <c r="WEN30" s="91"/>
      <c r="WEO30" s="91"/>
      <c r="WEP30" s="91"/>
      <c r="WEQ30" s="91"/>
      <c r="WER30" s="91"/>
      <c r="WES30" s="91"/>
      <c r="WET30" s="91"/>
      <c r="WEU30" s="91"/>
      <c r="WEV30" s="91"/>
      <c r="WEW30" s="91"/>
      <c r="WEX30" s="91"/>
      <c r="WEY30" s="91"/>
      <c r="WEZ30" s="91"/>
      <c r="WFA30" s="91"/>
      <c r="WFB30" s="91"/>
      <c r="WFC30" s="91"/>
      <c r="WFD30" s="91"/>
      <c r="WFE30" s="91"/>
      <c r="WFF30" s="91"/>
      <c r="WFG30" s="91"/>
      <c r="WFH30" s="91"/>
      <c r="WFI30" s="91"/>
      <c r="WFJ30" s="91"/>
      <c r="WFK30" s="91"/>
      <c r="WFL30" s="91"/>
      <c r="WFM30" s="91"/>
      <c r="WFN30" s="91"/>
      <c r="WFO30" s="91"/>
      <c r="WFP30" s="91"/>
      <c r="WFQ30" s="91"/>
      <c r="WFR30" s="91"/>
      <c r="WFS30" s="91"/>
      <c r="WFT30" s="91"/>
      <c r="WFU30" s="91"/>
      <c r="WFV30" s="91"/>
      <c r="WFW30" s="91"/>
      <c r="WFX30" s="91"/>
      <c r="WFY30" s="91"/>
      <c r="WFZ30" s="91"/>
      <c r="WGA30" s="91"/>
      <c r="WGB30" s="91"/>
      <c r="WGC30" s="91"/>
      <c r="WGD30" s="91"/>
      <c r="WGE30" s="91"/>
      <c r="WGF30" s="91"/>
      <c r="WGG30" s="91"/>
      <c r="WGH30" s="91"/>
      <c r="WGI30" s="91"/>
      <c r="WGJ30" s="91"/>
      <c r="WGK30" s="91"/>
      <c r="WGL30" s="91"/>
      <c r="WGM30" s="91"/>
      <c r="WGN30" s="91"/>
      <c r="WGO30" s="91"/>
      <c r="WGP30" s="91"/>
      <c r="WGQ30" s="91"/>
      <c r="WGR30" s="91"/>
      <c r="WGS30" s="91"/>
      <c r="WGT30" s="91"/>
      <c r="WGU30" s="91"/>
      <c r="WGV30" s="91"/>
      <c r="WGW30" s="91"/>
      <c r="WGX30" s="91"/>
      <c r="WGY30" s="91"/>
      <c r="WGZ30" s="91"/>
      <c r="WHA30" s="91"/>
      <c r="WHB30" s="91"/>
      <c r="WHC30" s="91"/>
      <c r="WHD30" s="91"/>
      <c r="WHE30" s="91"/>
      <c r="WHF30" s="91"/>
      <c r="WHG30" s="91"/>
      <c r="WHH30" s="91"/>
      <c r="WHI30" s="91"/>
      <c r="WHJ30" s="91"/>
      <c r="WHK30" s="91"/>
      <c r="WHL30" s="91"/>
      <c r="WHM30" s="91"/>
      <c r="WHN30" s="91"/>
      <c r="WHO30" s="91"/>
      <c r="WHP30" s="91"/>
      <c r="WHQ30" s="91"/>
      <c r="WHR30" s="91"/>
      <c r="WHS30" s="91"/>
      <c r="WHT30" s="91"/>
      <c r="WHU30" s="91"/>
      <c r="WHV30" s="91"/>
      <c r="WHW30" s="91"/>
      <c r="WHX30" s="91"/>
      <c r="WHY30" s="91"/>
      <c r="WHZ30" s="91"/>
      <c r="WIA30" s="91"/>
      <c r="WIB30" s="91"/>
      <c r="WIC30" s="91"/>
      <c r="WID30" s="91"/>
      <c r="WIE30" s="91"/>
      <c r="WIF30" s="91"/>
      <c r="WIG30" s="91"/>
      <c r="WIH30" s="91"/>
      <c r="WII30" s="91"/>
      <c r="WIJ30" s="91"/>
      <c r="WIK30" s="91"/>
      <c r="WIL30" s="91"/>
      <c r="WIM30" s="91"/>
      <c r="WIN30" s="91"/>
      <c r="WIO30" s="91"/>
      <c r="WIP30" s="91"/>
      <c r="WIQ30" s="91"/>
      <c r="WIR30" s="91"/>
      <c r="WIS30" s="91"/>
      <c r="WIT30" s="91"/>
      <c r="WIU30" s="91"/>
      <c r="WIV30" s="91"/>
      <c r="WIW30" s="91"/>
      <c r="WIX30" s="91"/>
      <c r="WIY30" s="91"/>
      <c r="WIZ30" s="91"/>
      <c r="WJA30" s="91"/>
      <c r="WJB30" s="91"/>
      <c r="WJC30" s="91"/>
      <c r="WJD30" s="91"/>
      <c r="WJE30" s="91"/>
      <c r="WJF30" s="91"/>
      <c r="WJG30" s="91"/>
      <c r="WJH30" s="91"/>
      <c r="WJI30" s="91"/>
      <c r="WJJ30" s="91"/>
      <c r="WJK30" s="91"/>
      <c r="WJL30" s="91"/>
      <c r="WJM30" s="91"/>
      <c r="WJN30" s="91"/>
      <c r="WJO30" s="91"/>
      <c r="WJP30" s="91"/>
      <c r="WJQ30" s="91"/>
      <c r="WJR30" s="91"/>
      <c r="WJS30" s="91"/>
      <c r="WJT30" s="91"/>
      <c r="WJU30" s="91"/>
      <c r="WJV30" s="91"/>
      <c r="WJW30" s="91"/>
      <c r="WJX30" s="91"/>
      <c r="WJY30" s="91"/>
      <c r="WJZ30" s="91"/>
      <c r="WKA30" s="91"/>
      <c r="WKB30" s="91"/>
      <c r="WKC30" s="91"/>
      <c r="WKD30" s="91"/>
      <c r="WKE30" s="91"/>
      <c r="WKF30" s="91"/>
      <c r="WKG30" s="91"/>
      <c r="WKH30" s="91"/>
      <c r="WKI30" s="91"/>
      <c r="WKJ30" s="91"/>
      <c r="WKK30" s="91"/>
      <c r="WKL30" s="91"/>
      <c r="WKM30" s="91"/>
      <c r="WKN30" s="91"/>
      <c r="WKO30" s="91"/>
      <c r="WKP30" s="91"/>
      <c r="WKQ30" s="91"/>
      <c r="WKR30" s="91"/>
      <c r="WKS30" s="91"/>
      <c r="WKT30" s="91"/>
      <c r="WKU30" s="91"/>
      <c r="WKV30" s="91"/>
      <c r="WKW30" s="91"/>
      <c r="WKX30" s="91"/>
      <c r="WKY30" s="91"/>
      <c r="WKZ30" s="91"/>
      <c r="WLA30" s="91"/>
      <c r="WLB30" s="91"/>
      <c r="WLC30" s="91"/>
      <c r="WLD30" s="91"/>
      <c r="WLE30" s="91"/>
      <c r="WLF30" s="91"/>
      <c r="WLG30" s="91"/>
      <c r="WLH30" s="91"/>
      <c r="WLI30" s="91"/>
      <c r="WLJ30" s="91"/>
      <c r="WLK30" s="91"/>
      <c r="WLL30" s="91"/>
      <c r="WLM30" s="91"/>
      <c r="WLN30" s="91"/>
      <c r="WLO30" s="91"/>
      <c r="WLP30" s="91"/>
      <c r="WLQ30" s="91"/>
      <c r="WLR30" s="91"/>
      <c r="WLS30" s="91"/>
      <c r="WLT30" s="91"/>
      <c r="WLU30" s="91"/>
      <c r="WLV30" s="91"/>
      <c r="WLW30" s="91"/>
      <c r="WLX30" s="91"/>
      <c r="WLY30" s="91"/>
      <c r="WLZ30" s="91"/>
      <c r="WMA30" s="91"/>
      <c r="WMB30" s="91"/>
      <c r="WMC30" s="91"/>
      <c r="WMD30" s="91"/>
      <c r="WME30" s="91"/>
      <c r="WMF30" s="91"/>
      <c r="WMG30" s="91"/>
      <c r="WMH30" s="91"/>
      <c r="WMI30" s="91"/>
      <c r="WMJ30" s="91"/>
      <c r="WMK30" s="91"/>
      <c r="WML30" s="91"/>
      <c r="WMM30" s="91"/>
      <c r="WMN30" s="91"/>
      <c r="WMO30" s="91"/>
      <c r="WMP30" s="91"/>
      <c r="WMQ30" s="91"/>
      <c r="WMR30" s="91"/>
      <c r="WMS30" s="91"/>
      <c r="WMT30" s="91"/>
      <c r="WMU30" s="91"/>
      <c r="WMV30" s="91"/>
      <c r="WMW30" s="91"/>
      <c r="WMX30" s="91"/>
      <c r="WMY30" s="91"/>
      <c r="WMZ30" s="91"/>
      <c r="WNA30" s="91"/>
      <c r="WNB30" s="91"/>
      <c r="WNC30" s="91"/>
      <c r="WND30" s="91"/>
      <c r="WNE30" s="91"/>
      <c r="WNF30" s="91"/>
      <c r="WNG30" s="91"/>
      <c r="WNH30" s="91"/>
      <c r="WNI30" s="91"/>
      <c r="WNJ30" s="91"/>
      <c r="WNK30" s="91"/>
      <c r="WNL30" s="91"/>
      <c r="WNM30" s="91"/>
      <c r="WNN30" s="91"/>
      <c r="WNO30" s="91"/>
      <c r="WNP30" s="91"/>
      <c r="WNQ30" s="91"/>
      <c r="WNR30" s="91"/>
      <c r="WNS30" s="91"/>
      <c r="WNT30" s="91"/>
      <c r="WNU30" s="91"/>
      <c r="WNV30" s="91"/>
      <c r="WNW30" s="91"/>
      <c r="WNX30" s="91"/>
      <c r="WNY30" s="91"/>
      <c r="WNZ30" s="91"/>
      <c r="WOA30" s="91"/>
      <c r="WOB30" s="91"/>
      <c r="WOC30" s="91"/>
      <c r="WOD30" s="91"/>
      <c r="WOE30" s="91"/>
      <c r="WOF30" s="91"/>
      <c r="WOG30" s="91"/>
      <c r="WOH30" s="91"/>
      <c r="WOI30" s="91"/>
      <c r="WOJ30" s="91"/>
      <c r="WOK30" s="91"/>
      <c r="WOL30" s="91"/>
      <c r="WOM30" s="91"/>
      <c r="WON30" s="91"/>
      <c r="WOO30" s="91"/>
      <c r="WOP30" s="91"/>
      <c r="WOQ30" s="91"/>
      <c r="WOR30" s="91"/>
      <c r="WOS30" s="91"/>
      <c r="WOT30" s="91"/>
      <c r="WOU30" s="91"/>
      <c r="WOV30" s="91"/>
      <c r="WOW30" s="91"/>
      <c r="WOX30" s="91"/>
      <c r="WOY30" s="91"/>
      <c r="WOZ30" s="91"/>
      <c r="WPA30" s="91"/>
      <c r="WPB30" s="91"/>
      <c r="WPC30" s="91"/>
      <c r="WPD30" s="91"/>
      <c r="WPE30" s="91"/>
      <c r="WPF30" s="91"/>
      <c r="WPG30" s="91"/>
      <c r="WPH30" s="91"/>
      <c r="WPI30" s="91"/>
      <c r="WPJ30" s="91"/>
      <c r="WPK30" s="91"/>
      <c r="WPL30" s="91"/>
      <c r="WPM30" s="91"/>
      <c r="WPN30" s="91"/>
      <c r="WPO30" s="91"/>
      <c r="WPP30" s="91"/>
      <c r="WPQ30" s="91"/>
      <c r="WPR30" s="91"/>
      <c r="WPS30" s="91"/>
      <c r="WPT30" s="91"/>
      <c r="WPU30" s="91"/>
      <c r="WPV30" s="91"/>
      <c r="WPW30" s="91"/>
      <c r="WPX30" s="91"/>
      <c r="WPY30" s="91"/>
      <c r="WPZ30" s="91"/>
      <c r="WQA30" s="91"/>
      <c r="WQB30" s="91"/>
      <c r="WQC30" s="91"/>
      <c r="WQD30" s="91"/>
      <c r="WQE30" s="91"/>
      <c r="WQF30" s="91"/>
      <c r="WQG30" s="91"/>
      <c r="WQH30" s="91"/>
      <c r="WQI30" s="91"/>
      <c r="WQJ30" s="91"/>
      <c r="WQK30" s="91"/>
      <c r="WQL30" s="91"/>
      <c r="WQM30" s="91"/>
      <c r="WQN30" s="91"/>
      <c r="WQO30" s="91"/>
      <c r="WQP30" s="91"/>
      <c r="WQQ30" s="91"/>
      <c r="WQR30" s="91"/>
      <c r="WQS30" s="91"/>
      <c r="WQT30" s="91"/>
      <c r="WQU30" s="91"/>
      <c r="WQV30" s="91"/>
      <c r="WQW30" s="91"/>
      <c r="WQX30" s="91"/>
      <c r="WQY30" s="91"/>
      <c r="WQZ30" s="91"/>
      <c r="WRA30" s="91"/>
      <c r="WRB30" s="91"/>
      <c r="WRC30" s="91"/>
      <c r="WRD30" s="91"/>
      <c r="WRE30" s="91"/>
      <c r="WRF30" s="91"/>
      <c r="WRG30" s="91"/>
      <c r="WRH30" s="91"/>
      <c r="WRI30" s="91"/>
      <c r="WRJ30" s="91"/>
      <c r="WRK30" s="91"/>
      <c r="WRL30" s="91"/>
      <c r="WRM30" s="91"/>
      <c r="WRN30" s="91"/>
      <c r="WRO30" s="91"/>
      <c r="WRP30" s="91"/>
      <c r="WRQ30" s="91"/>
      <c r="WRR30" s="91"/>
      <c r="WRS30" s="91"/>
      <c r="WRT30" s="91"/>
      <c r="WRU30" s="91"/>
      <c r="WRV30" s="91"/>
      <c r="WRW30" s="91"/>
      <c r="WRX30" s="91"/>
      <c r="WRY30" s="91"/>
      <c r="WRZ30" s="91"/>
      <c r="WSA30" s="91"/>
      <c r="WSB30" s="91"/>
      <c r="WSC30" s="91"/>
      <c r="WSD30" s="91"/>
      <c r="WSE30" s="91"/>
      <c r="WSF30" s="91"/>
      <c r="WSG30" s="91"/>
      <c r="WSH30" s="91"/>
      <c r="WSI30" s="91"/>
      <c r="WSJ30" s="91"/>
      <c r="WSK30" s="91"/>
      <c r="WSL30" s="91"/>
      <c r="WSM30" s="91"/>
      <c r="WSN30" s="91"/>
      <c r="WSO30" s="91"/>
      <c r="WSP30" s="91"/>
      <c r="WSQ30" s="91"/>
      <c r="WSR30" s="91"/>
      <c r="WSS30" s="91"/>
      <c r="WST30" s="91"/>
      <c r="WSU30" s="91"/>
      <c r="WSV30" s="91"/>
      <c r="WSW30" s="91"/>
      <c r="WSX30" s="91"/>
      <c r="WSY30" s="91"/>
      <c r="WSZ30" s="91"/>
      <c r="WTA30" s="91"/>
      <c r="WTB30" s="91"/>
      <c r="WTC30" s="91"/>
      <c r="WTD30" s="91"/>
      <c r="WTE30" s="91"/>
      <c r="WTF30" s="91"/>
      <c r="WTG30" s="91"/>
      <c r="WTH30" s="91"/>
      <c r="WTI30" s="91"/>
      <c r="WTJ30" s="91"/>
      <c r="WTK30" s="91"/>
      <c r="WTL30" s="91"/>
      <c r="WTM30" s="91"/>
      <c r="WTN30" s="91"/>
      <c r="WTO30" s="91"/>
      <c r="WTP30" s="91"/>
      <c r="WTQ30" s="91"/>
      <c r="WTR30" s="91"/>
      <c r="WTS30" s="91"/>
      <c r="WTT30" s="91"/>
      <c r="WTU30" s="91"/>
      <c r="WTV30" s="91"/>
      <c r="WTW30" s="91"/>
      <c r="WTX30" s="91"/>
      <c r="WTY30" s="91"/>
      <c r="WTZ30" s="91"/>
      <c r="WUA30" s="91"/>
      <c r="WUB30" s="91"/>
      <c r="WUC30" s="91"/>
      <c r="WUD30" s="91"/>
      <c r="WUE30" s="91"/>
      <c r="WUF30" s="91"/>
      <c r="WUG30" s="91"/>
      <c r="WUH30" s="91"/>
      <c r="WUI30" s="91"/>
      <c r="WUJ30" s="91"/>
      <c r="WUK30" s="91"/>
      <c r="WUL30" s="91"/>
      <c r="WUM30" s="91"/>
      <c r="WUN30" s="91"/>
      <c r="WUO30" s="91"/>
      <c r="WUP30" s="91"/>
      <c r="WUQ30" s="91"/>
      <c r="WUR30" s="91"/>
      <c r="WUS30" s="91"/>
      <c r="WUT30" s="91"/>
      <c r="WUU30" s="91"/>
      <c r="WUV30" s="91"/>
      <c r="WUW30" s="91"/>
      <c r="WUX30" s="91"/>
      <c r="WUY30" s="91"/>
      <c r="WUZ30" s="91"/>
      <c r="WVA30" s="91"/>
      <c r="WVB30" s="91"/>
      <c r="WVC30" s="91"/>
      <c r="WVD30" s="91"/>
      <c r="WVE30" s="91"/>
      <c r="WVF30" s="91"/>
      <c r="WVG30" s="91"/>
      <c r="WVH30" s="91"/>
      <c r="WVI30" s="91"/>
      <c r="WVJ30" s="91"/>
      <c r="WVK30" s="91"/>
      <c r="WVL30" s="91"/>
      <c r="WVM30" s="91"/>
      <c r="WVN30" s="91"/>
      <c r="WVO30" s="91"/>
      <c r="WVP30" s="91"/>
      <c r="WVQ30" s="91"/>
      <c r="WVR30" s="91"/>
      <c r="WVS30" s="91"/>
      <c r="WVT30" s="91"/>
      <c r="WVU30" s="91"/>
      <c r="WVV30" s="91"/>
      <c r="WVW30" s="91"/>
      <c r="WVX30" s="91"/>
      <c r="WVY30" s="91"/>
      <c r="WVZ30" s="91"/>
      <c r="WWA30" s="91"/>
      <c r="WWB30" s="91"/>
      <c r="WWC30" s="91"/>
      <c r="WWD30" s="91"/>
      <c r="WWE30" s="91"/>
      <c r="WWF30" s="91"/>
      <c r="WWG30" s="91"/>
      <c r="WWH30" s="91"/>
      <c r="WWI30" s="91"/>
      <c r="WWJ30" s="91"/>
      <c r="WWK30" s="91"/>
      <c r="WWL30" s="91"/>
      <c r="WWM30" s="91"/>
      <c r="WWN30" s="91"/>
      <c r="WWO30" s="91"/>
      <c r="WWP30" s="91"/>
      <c r="WWQ30" s="91"/>
      <c r="WWR30" s="91"/>
      <c r="WWS30" s="91"/>
      <c r="WWT30" s="91"/>
      <c r="WWU30" s="91"/>
      <c r="WWV30" s="91"/>
      <c r="WWW30" s="91"/>
      <c r="WWX30" s="91"/>
      <c r="WWY30" s="91"/>
      <c r="WWZ30" s="91"/>
      <c r="WXA30" s="91"/>
      <c r="WXB30" s="91"/>
      <c r="WXC30" s="91"/>
      <c r="WXD30" s="91"/>
      <c r="WXE30" s="91"/>
      <c r="WXF30" s="91"/>
      <c r="WXG30" s="91"/>
      <c r="WXH30" s="91"/>
      <c r="WXI30" s="91"/>
      <c r="WXJ30" s="91"/>
      <c r="WXK30" s="91"/>
      <c r="WXL30" s="91"/>
      <c r="WXM30" s="91"/>
      <c r="WXN30" s="91"/>
      <c r="WXO30" s="91"/>
      <c r="WXP30" s="91"/>
      <c r="WXQ30" s="91"/>
      <c r="WXR30" s="91"/>
      <c r="WXS30" s="91"/>
      <c r="WXT30" s="91"/>
      <c r="WXU30" s="91"/>
      <c r="WXV30" s="91"/>
      <c r="WXW30" s="91"/>
      <c r="WXX30" s="91"/>
      <c r="WXY30" s="91"/>
      <c r="WXZ30" s="91"/>
      <c r="WYA30" s="91"/>
      <c r="WYB30" s="91"/>
      <c r="WYC30" s="91"/>
      <c r="WYD30" s="91"/>
      <c r="WYE30" s="91"/>
      <c r="WYF30" s="91"/>
      <c r="WYG30" s="91"/>
      <c r="WYH30" s="91"/>
      <c r="WYI30" s="91"/>
      <c r="WYJ30" s="91"/>
      <c r="WYK30" s="91"/>
      <c r="WYL30" s="91"/>
      <c r="WYM30" s="91"/>
      <c r="WYN30" s="91"/>
      <c r="WYO30" s="91"/>
      <c r="WYP30" s="91"/>
      <c r="WYQ30" s="91"/>
      <c r="WYR30" s="91"/>
      <c r="WYS30" s="91"/>
      <c r="WYT30" s="91"/>
      <c r="WYU30" s="91"/>
      <c r="WYV30" s="91"/>
      <c r="WYW30" s="91"/>
      <c r="WYX30" s="91"/>
      <c r="WYY30" s="91"/>
      <c r="WYZ30" s="91"/>
      <c r="WZA30" s="91"/>
      <c r="WZB30" s="91"/>
      <c r="WZC30" s="91"/>
      <c r="WZD30" s="91"/>
      <c r="WZE30" s="91"/>
      <c r="WZF30" s="91"/>
      <c r="WZG30" s="91"/>
      <c r="WZH30" s="91"/>
      <c r="WZI30" s="91"/>
      <c r="WZJ30" s="91"/>
      <c r="WZK30" s="91"/>
      <c r="WZL30" s="91"/>
      <c r="WZM30" s="91"/>
      <c r="WZN30" s="91"/>
      <c r="WZO30" s="91"/>
      <c r="WZP30" s="91"/>
      <c r="WZQ30" s="91"/>
      <c r="WZR30" s="91"/>
      <c r="WZS30" s="91"/>
      <c r="WZT30" s="91"/>
      <c r="WZU30" s="91"/>
      <c r="WZV30" s="91"/>
      <c r="WZW30" s="91"/>
      <c r="WZX30" s="91"/>
      <c r="WZY30" s="91"/>
      <c r="WZZ30" s="91"/>
      <c r="XAA30" s="91"/>
      <c r="XAB30" s="91"/>
      <c r="XAC30" s="91"/>
      <c r="XAD30" s="91"/>
      <c r="XAE30" s="91"/>
      <c r="XAF30" s="91"/>
      <c r="XAG30" s="91"/>
      <c r="XAH30" s="91"/>
      <c r="XAI30" s="91"/>
      <c r="XAJ30" s="91"/>
      <c r="XAK30" s="91"/>
      <c r="XAL30" s="91"/>
      <c r="XAM30" s="91"/>
      <c r="XAN30" s="91"/>
      <c r="XAO30" s="91"/>
      <c r="XAP30" s="91"/>
      <c r="XAQ30" s="91"/>
      <c r="XAR30" s="91"/>
      <c r="XAS30" s="91"/>
      <c r="XAT30" s="91"/>
      <c r="XAU30" s="91"/>
      <c r="XAV30" s="91"/>
      <c r="XAW30" s="91"/>
      <c r="XAX30" s="91"/>
      <c r="XAY30" s="91"/>
      <c r="XAZ30" s="91"/>
      <c r="XBA30" s="91"/>
      <c r="XBB30" s="91"/>
      <c r="XBC30" s="91"/>
      <c r="XBD30" s="91"/>
      <c r="XBE30" s="91"/>
      <c r="XBF30" s="91"/>
      <c r="XBG30" s="91"/>
      <c r="XBH30" s="91"/>
      <c r="XBI30" s="91"/>
      <c r="XBJ30" s="91"/>
      <c r="XBK30" s="91"/>
      <c r="XBL30" s="91"/>
      <c r="XBM30" s="91"/>
      <c r="XBN30" s="91"/>
      <c r="XBO30" s="91"/>
      <c r="XBP30" s="91"/>
      <c r="XBQ30" s="91"/>
      <c r="XBR30" s="91"/>
      <c r="XBS30" s="91"/>
      <c r="XBT30" s="91"/>
      <c r="XBU30" s="91"/>
      <c r="XBV30" s="91"/>
      <c r="XBW30" s="91"/>
      <c r="XBX30" s="91"/>
      <c r="XBY30" s="91"/>
      <c r="XBZ30" s="91"/>
      <c r="XCA30" s="91"/>
      <c r="XCB30" s="91"/>
      <c r="XCC30" s="91"/>
      <c r="XCD30" s="91"/>
      <c r="XCE30" s="91"/>
      <c r="XCF30" s="91"/>
      <c r="XCG30" s="91"/>
      <c r="XCH30" s="91"/>
      <c r="XCI30" s="91"/>
      <c r="XCJ30" s="91"/>
      <c r="XCK30" s="91"/>
      <c r="XCL30" s="91"/>
      <c r="XCM30" s="91"/>
      <c r="XCN30" s="91"/>
      <c r="XCO30" s="91"/>
      <c r="XCP30" s="91"/>
      <c r="XCQ30" s="91"/>
      <c r="XCR30" s="91"/>
      <c r="XCS30" s="91"/>
      <c r="XCT30" s="91"/>
      <c r="XCU30" s="91"/>
      <c r="XCV30" s="91"/>
      <c r="XCW30" s="91"/>
      <c r="XCX30" s="91"/>
      <c r="XCY30" s="91"/>
      <c r="XCZ30" s="91"/>
      <c r="XDA30" s="91"/>
      <c r="XDB30" s="91"/>
      <c r="XDC30" s="91"/>
      <c r="XDD30" s="91"/>
      <c r="XDE30" s="91"/>
      <c r="XDF30" s="91"/>
      <c r="XDG30" s="91"/>
      <c r="XDH30" s="91"/>
      <c r="XDI30" s="91"/>
      <c r="XDJ30" s="91"/>
      <c r="XDK30" s="91"/>
      <c r="XDL30" s="91"/>
      <c r="XDM30" s="91"/>
      <c r="XDN30" s="91"/>
      <c r="XDO30" s="91"/>
      <c r="XDP30" s="91"/>
      <c r="XDQ30" s="91"/>
      <c r="XDR30" s="91"/>
      <c r="XDS30" s="91"/>
      <c r="XDT30" s="91"/>
      <c r="XDU30" s="91"/>
      <c r="XDV30" s="91"/>
      <c r="XDW30" s="91"/>
      <c r="XDX30" s="91"/>
      <c r="XDY30" s="91"/>
      <c r="XDZ30" s="91"/>
      <c r="XEA30" s="91"/>
      <c r="XEB30" s="91"/>
      <c r="XEC30" s="91"/>
      <c r="XED30" s="91"/>
      <c r="XEE30" s="91"/>
      <c r="XEF30" s="91"/>
      <c r="XEG30" s="91"/>
      <c r="XEH30" s="91"/>
      <c r="XEI30" s="91"/>
      <c r="XEJ30" s="91"/>
      <c r="XEK30" s="91"/>
      <c r="XEL30" s="91"/>
      <c r="XEM30" s="91"/>
      <c r="XEN30" s="91"/>
      <c r="XEO30" s="91"/>
      <c r="XEP30" s="91"/>
      <c r="XEQ30" s="91"/>
      <c r="XER30" s="91"/>
      <c r="XES30" s="91"/>
      <c r="XET30" s="91"/>
      <c r="XEU30" s="91"/>
      <c r="XEV30" s="91"/>
      <c r="XEW30" s="91"/>
      <c r="XEX30" s="91"/>
      <c r="XEY30" s="91"/>
      <c r="XEZ30" s="91"/>
      <c r="XFA30" s="91"/>
      <c r="XFB30" s="91"/>
      <c r="XFC30" s="91"/>
    </row>
    <row r="31" spans="1:16383" s="68" customFormat="1" x14ac:dyDescent="0.15">
      <c r="A31" s="93" t="s">
        <v>324</v>
      </c>
      <c r="B31" s="71"/>
      <c r="C31" s="46"/>
      <c r="D31" s="106"/>
      <c r="E31" s="73"/>
      <c r="F31" s="70"/>
      <c r="H31" s="78"/>
    </row>
    <row r="32" spans="1:16383" s="68" customFormat="1" x14ac:dyDescent="0.15">
      <c r="A32" s="68" t="s">
        <v>325</v>
      </c>
      <c r="B32" s="71">
        <v>1130000</v>
      </c>
      <c r="C32" s="46">
        <v>98</v>
      </c>
      <c r="D32" s="106" t="s">
        <v>126</v>
      </c>
      <c r="E32" s="73">
        <v>0.9</v>
      </c>
      <c r="F32" s="70">
        <v>4030956002601</v>
      </c>
      <c r="G32" s="68">
        <v>84681000</v>
      </c>
      <c r="H32" s="78"/>
    </row>
    <row r="33" spans="1:8" s="68" customFormat="1" x14ac:dyDescent="0.15">
      <c r="A33" s="92" t="s">
        <v>326</v>
      </c>
      <c r="B33" s="71">
        <v>1140000</v>
      </c>
      <c r="C33" s="46">
        <v>99</v>
      </c>
      <c r="D33" s="106" t="s">
        <v>126</v>
      </c>
      <c r="E33" s="73">
        <v>1</v>
      </c>
      <c r="F33" s="70">
        <v>4030956002670</v>
      </c>
      <c r="G33" s="68">
        <v>84681000</v>
      </c>
      <c r="H33" s="78"/>
    </row>
    <row r="34" spans="1:8" s="68" customFormat="1" x14ac:dyDescent="0.15">
      <c r="A34" s="92" t="s">
        <v>327</v>
      </c>
      <c r="B34" s="71">
        <v>1150000</v>
      </c>
      <c r="C34" s="46">
        <v>105</v>
      </c>
      <c r="D34" s="106" t="s">
        <v>126</v>
      </c>
      <c r="E34" s="73">
        <v>1.2</v>
      </c>
      <c r="F34" s="70">
        <v>4030956002687</v>
      </c>
      <c r="G34" s="68">
        <v>84681000</v>
      </c>
      <c r="H34" s="78"/>
    </row>
    <row r="35" spans="1:8" s="28" customFormat="1" x14ac:dyDescent="0.15">
      <c r="A35" s="58" t="s">
        <v>288</v>
      </c>
      <c r="B35" s="25">
        <v>2003000</v>
      </c>
      <c r="C35" s="46">
        <v>218</v>
      </c>
      <c r="D35" s="60" t="s">
        <v>126</v>
      </c>
      <c r="E35" s="27">
        <v>2.5</v>
      </c>
      <c r="F35" s="36">
        <v>4030956003769</v>
      </c>
      <c r="G35" s="28">
        <v>84681000</v>
      </c>
      <c r="H35" s="114"/>
    </row>
    <row r="36" spans="1:8" s="28" customFormat="1" x14ac:dyDescent="0.15">
      <c r="A36" s="58" t="s">
        <v>287</v>
      </c>
      <c r="B36" s="25">
        <v>2001000</v>
      </c>
      <c r="C36" s="46">
        <v>248</v>
      </c>
      <c r="D36" s="60" t="s">
        <v>126</v>
      </c>
      <c r="E36" s="27">
        <v>3.7</v>
      </c>
      <c r="F36" s="36">
        <v>4030956003745</v>
      </c>
      <c r="G36" s="28">
        <v>84681000</v>
      </c>
      <c r="H36" s="114"/>
    </row>
    <row r="37" spans="1:8" s="68" customFormat="1" x14ac:dyDescent="0.15">
      <c r="A37" s="92" t="s">
        <v>458</v>
      </c>
      <c r="B37" s="71">
        <v>1150001</v>
      </c>
      <c r="C37" s="46">
        <v>106</v>
      </c>
      <c r="D37" s="106" t="s">
        <v>126</v>
      </c>
      <c r="E37" s="73">
        <v>1.22</v>
      </c>
      <c r="F37" s="70">
        <v>4030956075452</v>
      </c>
      <c r="G37" s="68">
        <v>84681000</v>
      </c>
      <c r="H37" s="78"/>
    </row>
    <row r="38" spans="1:8" s="68" customFormat="1" x14ac:dyDescent="0.15">
      <c r="A38" s="92" t="s">
        <v>459</v>
      </c>
      <c r="B38" s="71">
        <v>1150002</v>
      </c>
      <c r="C38" s="46">
        <v>107</v>
      </c>
      <c r="D38" s="106" t="s">
        <v>126</v>
      </c>
      <c r="E38" s="73">
        <v>1.24</v>
      </c>
      <c r="F38" s="91" t="s">
        <v>460</v>
      </c>
      <c r="G38" s="68">
        <v>84681000</v>
      </c>
      <c r="H38" s="78"/>
    </row>
    <row r="39" spans="1:8" s="68" customFormat="1" x14ac:dyDescent="0.15">
      <c r="A39" s="92"/>
      <c r="B39" s="71"/>
      <c r="C39" s="46"/>
      <c r="D39" s="106"/>
      <c r="E39" s="73"/>
      <c r="F39" s="70"/>
      <c r="H39" s="78"/>
    </row>
    <row r="40" spans="1:8" s="68" customFormat="1" x14ac:dyDescent="0.15">
      <c r="A40" s="93" t="s">
        <v>328</v>
      </c>
      <c r="B40" s="71"/>
      <c r="C40" s="46"/>
      <c r="D40" s="106"/>
      <c r="E40" s="73"/>
      <c r="F40" s="70"/>
      <c r="H40" s="78"/>
    </row>
    <row r="41" spans="1:8" s="68" customFormat="1" x14ac:dyDescent="0.15">
      <c r="A41" s="75" t="s">
        <v>329</v>
      </c>
      <c r="B41" s="71">
        <v>1260000</v>
      </c>
      <c r="C41" s="46">
        <v>145</v>
      </c>
      <c r="D41" s="106" t="s">
        <v>126</v>
      </c>
      <c r="E41" s="73">
        <v>1.6</v>
      </c>
      <c r="F41" s="70">
        <v>4030956002953</v>
      </c>
      <c r="G41" s="68">
        <v>84681000</v>
      </c>
      <c r="H41" s="78"/>
    </row>
    <row r="42" spans="1:8" s="68" customFormat="1" x14ac:dyDescent="0.15">
      <c r="A42" s="93" t="s">
        <v>330</v>
      </c>
      <c r="B42" s="71">
        <v>1270000</v>
      </c>
      <c r="C42" s="46">
        <v>202</v>
      </c>
      <c r="D42" s="106" t="s">
        <v>126</v>
      </c>
      <c r="E42" s="73">
        <v>1.8</v>
      </c>
      <c r="F42" s="70">
        <v>4030956002991</v>
      </c>
      <c r="G42" s="68">
        <v>84681000</v>
      </c>
      <c r="H42" s="78"/>
    </row>
    <row r="43" spans="1:8" s="68" customFormat="1" x14ac:dyDescent="0.15">
      <c r="A43" s="75"/>
      <c r="B43" s="71"/>
      <c r="C43" s="46"/>
      <c r="D43" s="106"/>
      <c r="E43" s="73"/>
      <c r="F43" s="70"/>
      <c r="H43" s="78"/>
    </row>
    <row r="44" spans="1:8" s="68" customFormat="1" x14ac:dyDescent="0.15">
      <c r="A44" s="75" t="s">
        <v>331</v>
      </c>
      <c r="B44" s="71"/>
      <c r="C44" s="46"/>
      <c r="D44" s="106"/>
      <c r="E44" s="73"/>
      <c r="F44" s="70"/>
      <c r="H44" s="78"/>
    </row>
    <row r="45" spans="1:8" s="68" customFormat="1" x14ac:dyDescent="0.15">
      <c r="A45" s="75" t="s">
        <v>351</v>
      </c>
      <c r="B45" s="71">
        <v>1220000</v>
      </c>
      <c r="C45" s="46">
        <v>270</v>
      </c>
      <c r="D45" s="106" t="s">
        <v>72</v>
      </c>
      <c r="E45" s="73">
        <v>2.2000000000000002</v>
      </c>
      <c r="F45" s="70">
        <v>4030956002809</v>
      </c>
      <c r="G45" s="68">
        <v>84681000</v>
      </c>
      <c r="H45" s="78"/>
    </row>
    <row r="46" spans="1:8" s="68" customFormat="1" x14ac:dyDescent="0.15">
      <c r="A46" s="75" t="s">
        <v>22</v>
      </c>
      <c r="B46" s="71">
        <v>1210000</v>
      </c>
      <c r="C46" s="46">
        <v>236</v>
      </c>
      <c r="D46" s="106" t="s">
        <v>126</v>
      </c>
      <c r="E46" s="73">
        <v>1.2</v>
      </c>
      <c r="F46" s="70">
        <v>4030956002762</v>
      </c>
      <c r="G46" s="68">
        <v>84681000</v>
      </c>
      <c r="H46" s="78"/>
    </row>
    <row r="47" spans="1:8" s="68" customFormat="1" x14ac:dyDescent="0.15">
      <c r="A47" s="28" t="s">
        <v>589</v>
      </c>
      <c r="B47" s="71">
        <v>8180000</v>
      </c>
      <c r="C47" s="46">
        <v>159</v>
      </c>
      <c r="D47" s="106" t="s">
        <v>72</v>
      </c>
      <c r="E47" s="73">
        <v>0.8</v>
      </c>
      <c r="F47" s="70">
        <v>4030956016394</v>
      </c>
      <c r="G47" s="68">
        <v>84681000</v>
      </c>
      <c r="H47" s="78"/>
    </row>
    <row r="48" spans="1:8" s="68" customFormat="1" x14ac:dyDescent="0.15">
      <c r="A48" s="68" t="s">
        <v>127</v>
      </c>
      <c r="B48" s="71">
        <v>8160000</v>
      </c>
      <c r="C48" s="46">
        <v>177</v>
      </c>
      <c r="D48" s="106" t="s">
        <v>72</v>
      </c>
      <c r="E48" s="73">
        <v>1.1000000000000001</v>
      </c>
      <c r="F48" s="70">
        <v>4030956016363</v>
      </c>
      <c r="G48" s="68">
        <v>84681000</v>
      </c>
      <c r="H48" s="78"/>
    </row>
    <row r="49" spans="1:8" s="68" customFormat="1" x14ac:dyDescent="0.15">
      <c r="A49" s="68" t="s">
        <v>332</v>
      </c>
      <c r="B49" s="71">
        <v>8110000</v>
      </c>
      <c r="C49" s="46">
        <v>334</v>
      </c>
      <c r="D49" s="106" t="s">
        <v>72</v>
      </c>
      <c r="E49" s="73">
        <v>2.6</v>
      </c>
      <c r="F49" s="70">
        <v>4030956016295</v>
      </c>
      <c r="G49" s="68">
        <v>84681000</v>
      </c>
      <c r="H49" s="78"/>
    </row>
    <row r="50" spans="1:8" s="68" customFormat="1" x14ac:dyDescent="0.15">
      <c r="A50" s="68" t="s">
        <v>225</v>
      </c>
      <c r="B50" s="71">
        <v>8100000</v>
      </c>
      <c r="C50" s="46">
        <v>360</v>
      </c>
      <c r="D50" s="106" t="s">
        <v>72</v>
      </c>
      <c r="E50" s="73">
        <v>2.6</v>
      </c>
      <c r="F50" s="70">
        <v>4030956016271</v>
      </c>
      <c r="G50" s="68">
        <v>84681000</v>
      </c>
      <c r="H50" s="78"/>
    </row>
    <row r="51" spans="1:8" s="68" customFormat="1" x14ac:dyDescent="0.15">
      <c r="A51" s="68" t="s">
        <v>333</v>
      </c>
      <c r="B51" s="71">
        <v>8140000</v>
      </c>
      <c r="C51" s="46">
        <v>134</v>
      </c>
      <c r="D51" s="106" t="s">
        <v>126</v>
      </c>
      <c r="E51" s="73">
        <v>1.3</v>
      </c>
      <c r="F51" s="70">
        <v>4030956077487</v>
      </c>
      <c r="G51" s="68">
        <v>84681000</v>
      </c>
      <c r="H51" s="78"/>
    </row>
    <row r="52" spans="1:8" s="68" customFormat="1" x14ac:dyDescent="0.15">
      <c r="B52" s="71"/>
      <c r="C52" s="46"/>
      <c r="D52" s="106"/>
      <c r="E52" s="73"/>
      <c r="F52" s="70"/>
      <c r="H52" s="78"/>
    </row>
    <row r="53" spans="1:8" s="68" customFormat="1" x14ac:dyDescent="0.15">
      <c r="A53" s="75" t="s">
        <v>150</v>
      </c>
      <c r="B53" s="71"/>
      <c r="C53" s="46"/>
      <c r="D53" s="106"/>
      <c r="E53" s="73"/>
      <c r="F53" s="70"/>
      <c r="H53" s="78"/>
    </row>
    <row r="54" spans="1:8" s="68" customFormat="1" x14ac:dyDescent="0.15">
      <c r="A54" s="68" t="s">
        <v>266</v>
      </c>
      <c r="B54" s="71">
        <v>13750000</v>
      </c>
      <c r="C54" s="46">
        <v>148</v>
      </c>
      <c r="D54" s="106" t="s">
        <v>72</v>
      </c>
      <c r="E54" s="73" t="s">
        <v>44</v>
      </c>
      <c r="F54" s="70">
        <v>4030956017223</v>
      </c>
      <c r="G54" s="68">
        <v>84689000</v>
      </c>
      <c r="H54" s="78"/>
    </row>
    <row r="55" spans="1:8" s="68" customFormat="1" x14ac:dyDescent="0.15">
      <c r="A55" s="68" t="s">
        <v>267</v>
      </c>
      <c r="B55" s="71">
        <v>13770000</v>
      </c>
      <c r="C55" s="46">
        <v>173</v>
      </c>
      <c r="D55" s="106" t="s">
        <v>72</v>
      </c>
      <c r="E55" s="73" t="s">
        <v>132</v>
      </c>
      <c r="F55" s="70">
        <v>4030956017247</v>
      </c>
      <c r="G55" s="68">
        <v>84689000</v>
      </c>
      <c r="H55" s="78"/>
    </row>
    <row r="56" spans="1:8" s="68" customFormat="1" x14ac:dyDescent="0.15">
      <c r="B56" s="71"/>
      <c r="C56" s="46"/>
      <c r="D56" s="106"/>
      <c r="E56" s="73"/>
      <c r="F56" s="70"/>
      <c r="H56" s="78"/>
    </row>
    <row r="57" spans="1:8" s="68" customFormat="1" x14ac:dyDescent="0.15">
      <c r="A57" s="75" t="s">
        <v>151</v>
      </c>
      <c r="B57" s="71"/>
      <c r="C57" s="46"/>
      <c r="D57" s="106"/>
      <c r="E57" s="73"/>
      <c r="F57" s="70"/>
      <c r="H57" s="78"/>
    </row>
    <row r="58" spans="1:8" s="68" customFormat="1" x14ac:dyDescent="0.15">
      <c r="A58" s="68" t="s">
        <v>268</v>
      </c>
      <c r="B58" s="71">
        <v>1910000</v>
      </c>
      <c r="C58" s="46">
        <v>588</v>
      </c>
      <c r="D58" s="106" t="s">
        <v>72</v>
      </c>
      <c r="E58" s="73" t="s">
        <v>152</v>
      </c>
      <c r="F58" s="70">
        <v>4030956003561</v>
      </c>
      <c r="G58" s="68">
        <v>84681000</v>
      </c>
      <c r="H58" s="78"/>
    </row>
    <row r="59" spans="1:8" s="68" customFormat="1" x14ac:dyDescent="0.15">
      <c r="A59" s="68" t="s">
        <v>269</v>
      </c>
      <c r="B59" s="71">
        <v>1920000</v>
      </c>
      <c r="C59" s="46">
        <v>729</v>
      </c>
      <c r="D59" s="106" t="s">
        <v>72</v>
      </c>
      <c r="E59" s="73" t="s">
        <v>153</v>
      </c>
      <c r="F59" s="91" t="s">
        <v>232</v>
      </c>
      <c r="G59" s="68">
        <v>84681000</v>
      </c>
      <c r="H59" s="78"/>
    </row>
    <row r="60" spans="1:8" s="68" customFormat="1" x14ac:dyDescent="0.15">
      <c r="B60" s="71"/>
      <c r="C60" s="46"/>
      <c r="D60" s="106"/>
      <c r="E60" s="73"/>
      <c r="F60" s="70"/>
      <c r="H60" s="78"/>
    </row>
    <row r="61" spans="1:8" s="68" customFormat="1" ht="24.75" customHeight="1" x14ac:dyDescent="0.25">
      <c r="A61" s="96" t="s">
        <v>23</v>
      </c>
      <c r="B61" s="71"/>
      <c r="C61" s="46"/>
      <c r="D61" s="106"/>
      <c r="E61" s="73"/>
      <c r="F61" s="70"/>
      <c r="H61" s="78"/>
    </row>
    <row r="62" spans="1:8" s="68" customFormat="1" x14ac:dyDescent="0.15">
      <c r="A62" s="75" t="s">
        <v>270</v>
      </c>
      <c r="B62" s="71">
        <v>1380000</v>
      </c>
      <c r="C62" s="46">
        <v>110</v>
      </c>
      <c r="D62" s="106" t="s">
        <v>72</v>
      </c>
      <c r="E62" s="73">
        <v>0.8</v>
      </c>
      <c r="F62" s="70">
        <v>4030956075797</v>
      </c>
      <c r="G62" s="68">
        <v>84681000</v>
      </c>
      <c r="H62" s="78"/>
    </row>
    <row r="63" spans="1:8" s="68" customFormat="1" x14ac:dyDescent="0.15">
      <c r="A63" s="68" t="s">
        <v>271</v>
      </c>
      <c r="B63" s="71">
        <v>1380500</v>
      </c>
      <c r="C63" s="46">
        <v>196</v>
      </c>
      <c r="D63" s="106" t="s">
        <v>72</v>
      </c>
      <c r="E63" s="73">
        <v>2.4</v>
      </c>
      <c r="F63" s="70">
        <v>4030956075803</v>
      </c>
      <c r="G63" s="68">
        <v>84681000</v>
      </c>
      <c r="H63" s="78"/>
    </row>
    <row r="64" spans="1:8" s="68" customFormat="1" x14ac:dyDescent="0.15">
      <c r="A64" s="68" t="s">
        <v>272</v>
      </c>
      <c r="B64" s="71">
        <v>1381000</v>
      </c>
      <c r="C64" s="46">
        <v>217</v>
      </c>
      <c r="D64" s="106" t="s">
        <v>72</v>
      </c>
      <c r="E64" s="73">
        <v>3.8</v>
      </c>
      <c r="F64" s="70">
        <v>4030956075810</v>
      </c>
      <c r="G64" s="68">
        <v>84681000</v>
      </c>
      <c r="H64" s="78"/>
    </row>
    <row r="65" spans="1:8" s="68" customFormat="1" x14ac:dyDescent="0.15">
      <c r="A65" s="75" t="s">
        <v>273</v>
      </c>
      <c r="B65" s="71">
        <v>1390000</v>
      </c>
      <c r="C65" s="46">
        <v>109</v>
      </c>
      <c r="D65" s="106" t="s">
        <v>72</v>
      </c>
      <c r="E65" s="73">
        <v>0.8</v>
      </c>
      <c r="F65" s="70">
        <v>4030956075827</v>
      </c>
      <c r="G65" s="68">
        <v>84681000</v>
      </c>
      <c r="H65" s="78"/>
    </row>
    <row r="66" spans="1:8" s="68" customFormat="1" x14ac:dyDescent="0.15">
      <c r="A66" s="68" t="s">
        <v>274</v>
      </c>
      <c r="B66" s="71">
        <v>1390500</v>
      </c>
      <c r="C66" s="46">
        <v>195</v>
      </c>
      <c r="D66" s="106" t="s">
        <v>72</v>
      </c>
      <c r="E66" s="73">
        <v>2.4</v>
      </c>
      <c r="F66" s="70">
        <v>4030956075834</v>
      </c>
      <c r="G66" s="68">
        <v>84681000</v>
      </c>
      <c r="H66" s="78"/>
    </row>
    <row r="67" spans="1:8" s="68" customFormat="1" x14ac:dyDescent="0.15">
      <c r="A67" s="68" t="s">
        <v>275</v>
      </c>
      <c r="B67" s="71">
        <v>1391000</v>
      </c>
      <c r="C67" s="46">
        <v>216</v>
      </c>
      <c r="D67" s="106" t="s">
        <v>72</v>
      </c>
      <c r="E67" s="73">
        <v>3.8</v>
      </c>
      <c r="F67" s="70">
        <v>4030956075841</v>
      </c>
      <c r="G67" s="68">
        <v>84681000</v>
      </c>
      <c r="H67" s="78"/>
    </row>
    <row r="68" spans="1:8" s="68" customFormat="1" x14ac:dyDescent="0.15">
      <c r="A68" s="75" t="s">
        <v>277</v>
      </c>
      <c r="B68" s="71">
        <v>1370000</v>
      </c>
      <c r="C68" s="46">
        <v>94.6</v>
      </c>
      <c r="D68" s="106" t="s">
        <v>72</v>
      </c>
      <c r="E68" s="73">
        <v>0.8</v>
      </c>
      <c r="F68" s="70">
        <v>4030956075872</v>
      </c>
      <c r="G68" s="68">
        <v>84681000</v>
      </c>
      <c r="H68" s="78"/>
    </row>
    <row r="69" spans="1:8" s="68" customFormat="1" x14ac:dyDescent="0.15">
      <c r="A69" s="68" t="s">
        <v>278</v>
      </c>
      <c r="B69" s="71">
        <v>1370500</v>
      </c>
      <c r="C69" s="46">
        <v>182</v>
      </c>
      <c r="D69" s="106" t="s">
        <v>72</v>
      </c>
      <c r="E69" s="73">
        <v>2.4</v>
      </c>
      <c r="F69" s="70">
        <v>4030956075889</v>
      </c>
      <c r="G69" s="68">
        <v>84681000</v>
      </c>
      <c r="H69" s="78"/>
    </row>
    <row r="70" spans="1:8" s="68" customFormat="1" x14ac:dyDescent="0.15">
      <c r="A70" s="68" t="s">
        <v>279</v>
      </c>
      <c r="B70" s="71">
        <v>1371000</v>
      </c>
      <c r="C70" s="46">
        <v>202</v>
      </c>
      <c r="D70" s="106" t="s">
        <v>72</v>
      </c>
      <c r="E70" s="73">
        <v>3.8</v>
      </c>
      <c r="F70" s="70">
        <v>4030956075896</v>
      </c>
      <c r="G70" s="68">
        <v>84681000</v>
      </c>
      <c r="H70" s="78"/>
    </row>
    <row r="71" spans="1:8" s="68" customFormat="1" x14ac:dyDescent="0.15">
      <c r="B71" s="71"/>
      <c r="C71" s="46"/>
      <c r="D71" s="106"/>
      <c r="E71" s="73"/>
      <c r="F71" s="70"/>
      <c r="H71" s="78"/>
    </row>
    <row r="72" spans="1:8" s="68" customFormat="1" x14ac:dyDescent="0.15">
      <c r="A72" s="75" t="s">
        <v>174</v>
      </c>
      <c r="B72" s="71"/>
      <c r="C72" s="46"/>
      <c r="D72" s="106"/>
      <c r="E72" s="73"/>
      <c r="F72" s="70"/>
      <c r="H72" s="78"/>
    </row>
    <row r="73" spans="1:8" s="68" customFormat="1" x14ac:dyDescent="0.15">
      <c r="A73" s="68" t="s">
        <v>226</v>
      </c>
      <c r="B73" s="71">
        <v>15130000</v>
      </c>
      <c r="C73" s="46">
        <v>92</v>
      </c>
      <c r="D73" s="106" t="s">
        <v>72</v>
      </c>
      <c r="E73" s="73">
        <v>1.4</v>
      </c>
      <c r="F73" s="70">
        <v>4030956075926</v>
      </c>
      <c r="G73" s="68">
        <v>84689000</v>
      </c>
      <c r="H73" s="78"/>
    </row>
    <row r="74" spans="1:8" s="68" customFormat="1" x14ac:dyDescent="0.15">
      <c r="A74" s="68" t="s">
        <v>227</v>
      </c>
      <c r="B74" s="71">
        <v>15140000</v>
      </c>
      <c r="C74" s="46">
        <v>116</v>
      </c>
      <c r="D74" s="106" t="s">
        <v>72</v>
      </c>
      <c r="E74" s="73">
        <v>2.2999999999999998</v>
      </c>
      <c r="F74" s="70">
        <v>4030956075933</v>
      </c>
      <c r="G74" s="68">
        <v>84689000</v>
      </c>
      <c r="H74" s="78"/>
    </row>
    <row r="75" spans="1:8" s="68" customFormat="1" x14ac:dyDescent="0.15">
      <c r="A75" s="68" t="s">
        <v>389</v>
      </c>
      <c r="B75" s="71">
        <v>15501000</v>
      </c>
      <c r="C75" s="46">
        <v>50.2</v>
      </c>
      <c r="D75" s="106" t="s">
        <v>72</v>
      </c>
      <c r="E75" s="73">
        <v>0.4</v>
      </c>
      <c r="F75" s="70">
        <v>4030956075940</v>
      </c>
      <c r="G75" s="68">
        <v>84811019</v>
      </c>
      <c r="H75" s="78"/>
    </row>
    <row r="76" spans="1:8" s="68" customFormat="1" x14ac:dyDescent="0.15">
      <c r="A76" s="68" t="s">
        <v>173</v>
      </c>
      <c r="B76" s="71">
        <v>1380200</v>
      </c>
      <c r="C76" s="46">
        <v>9.3000000000000007</v>
      </c>
      <c r="D76" s="106" t="s">
        <v>72</v>
      </c>
      <c r="E76" s="73">
        <v>0.14000000000000001</v>
      </c>
      <c r="F76" s="70">
        <v>4030956075858</v>
      </c>
      <c r="G76" s="68">
        <v>84681000</v>
      </c>
      <c r="H76" s="78"/>
    </row>
    <row r="77" spans="1:8" s="68" customFormat="1" x14ac:dyDescent="0.15">
      <c r="A77" s="68" t="s">
        <v>276</v>
      </c>
      <c r="B77" s="71">
        <v>1380100</v>
      </c>
      <c r="C77" s="46">
        <v>52.7</v>
      </c>
      <c r="D77" s="106" t="s">
        <v>72</v>
      </c>
      <c r="E77" s="73">
        <v>0.45</v>
      </c>
      <c r="F77" s="70">
        <v>4030956075865</v>
      </c>
      <c r="G77" s="68">
        <v>84681000</v>
      </c>
      <c r="H77" s="78"/>
    </row>
    <row r="78" spans="1:8" s="68" customFormat="1" x14ac:dyDescent="0.15">
      <c r="B78" s="71"/>
      <c r="C78" s="46"/>
      <c r="D78" s="106"/>
      <c r="E78" s="73"/>
      <c r="F78" s="70"/>
      <c r="H78" s="78"/>
    </row>
    <row r="79" spans="1:8" s="68" customFormat="1" ht="23.25" customHeight="1" x14ac:dyDescent="0.25">
      <c r="A79" s="74" t="s">
        <v>123</v>
      </c>
      <c r="B79" s="71"/>
      <c r="C79" s="46"/>
      <c r="D79" s="106"/>
      <c r="E79" s="73"/>
      <c r="F79" s="70"/>
      <c r="H79" s="78"/>
    </row>
    <row r="80" spans="1:8" s="68" customFormat="1" x14ac:dyDescent="0.15">
      <c r="A80" s="1" t="s">
        <v>583</v>
      </c>
      <c r="B80" s="71"/>
      <c r="C80" s="46"/>
      <c r="D80" s="106"/>
      <c r="E80" s="73"/>
      <c r="F80" s="70"/>
      <c r="H80" s="78"/>
    </row>
    <row r="81" spans="1:8" s="68" customFormat="1" x14ac:dyDescent="0.15">
      <c r="A81" s="75" t="s">
        <v>253</v>
      </c>
      <c r="B81" s="71">
        <v>1280000</v>
      </c>
      <c r="C81" s="46">
        <v>149</v>
      </c>
      <c r="D81" s="106" t="s">
        <v>124</v>
      </c>
      <c r="E81" s="73">
        <v>0.8</v>
      </c>
      <c r="F81" s="70">
        <v>4030956065903</v>
      </c>
      <c r="G81" s="68">
        <v>84681000</v>
      </c>
      <c r="H81" s="78"/>
    </row>
    <row r="82" spans="1:8" s="68" customFormat="1" x14ac:dyDescent="0.15">
      <c r="A82" s="75" t="s">
        <v>451</v>
      </c>
      <c r="B82" s="71">
        <v>1281200</v>
      </c>
      <c r="C82" s="46">
        <v>156</v>
      </c>
      <c r="D82" s="106" t="s">
        <v>124</v>
      </c>
      <c r="E82" s="73">
        <v>0.84</v>
      </c>
      <c r="F82" s="91" t="s">
        <v>453</v>
      </c>
      <c r="G82" s="68">
        <v>84681000</v>
      </c>
      <c r="H82" s="78"/>
    </row>
    <row r="83" spans="1:8" s="68" customFormat="1" x14ac:dyDescent="0.15">
      <c r="A83" s="75" t="s">
        <v>452</v>
      </c>
      <c r="B83" s="71">
        <v>1281300</v>
      </c>
      <c r="C83" s="46">
        <v>162</v>
      </c>
      <c r="D83" s="106" t="s">
        <v>124</v>
      </c>
      <c r="E83" s="73">
        <v>0.85</v>
      </c>
      <c r="F83" s="91" t="s">
        <v>454</v>
      </c>
      <c r="G83" s="68">
        <v>84681000</v>
      </c>
      <c r="H83" s="78"/>
    </row>
    <row r="84" spans="1:8" s="68" customFormat="1" ht="15" customHeight="1" x14ac:dyDescent="0.15">
      <c r="A84" s="68" t="s">
        <v>254</v>
      </c>
      <c r="B84" s="71">
        <v>1280500</v>
      </c>
      <c r="C84" s="46">
        <v>261</v>
      </c>
      <c r="D84" s="106" t="s">
        <v>124</v>
      </c>
      <c r="E84" s="73">
        <v>2.4</v>
      </c>
      <c r="F84" s="70">
        <v>4030956065910</v>
      </c>
      <c r="G84" s="68">
        <v>84681000</v>
      </c>
      <c r="H84" s="78"/>
    </row>
    <row r="85" spans="1:8" s="68" customFormat="1" x14ac:dyDescent="0.15">
      <c r="A85" s="68" t="s">
        <v>255</v>
      </c>
      <c r="B85" s="71">
        <v>1281000</v>
      </c>
      <c r="C85" s="46">
        <v>295</v>
      </c>
      <c r="D85" s="106" t="s">
        <v>124</v>
      </c>
      <c r="E85" s="73">
        <v>3.8</v>
      </c>
      <c r="F85" s="70">
        <v>4030956065927</v>
      </c>
      <c r="G85" s="68">
        <v>84681000</v>
      </c>
      <c r="H85" s="78"/>
    </row>
    <row r="86" spans="1:8" s="68" customFormat="1" x14ac:dyDescent="0.15">
      <c r="A86" s="1" t="s">
        <v>584</v>
      </c>
      <c r="B86" s="71"/>
      <c r="C86" s="46"/>
      <c r="D86" s="106"/>
      <c r="E86" s="73"/>
      <c r="F86" s="70"/>
      <c r="H86" s="78"/>
    </row>
    <row r="87" spans="1:8" s="68" customFormat="1" x14ac:dyDescent="0.15">
      <c r="A87" s="75" t="s">
        <v>256</v>
      </c>
      <c r="B87" s="71">
        <v>1290000</v>
      </c>
      <c r="C87" s="46">
        <v>147</v>
      </c>
      <c r="D87" s="106" t="s">
        <v>124</v>
      </c>
      <c r="E87" s="73">
        <v>0.7</v>
      </c>
      <c r="F87" s="70">
        <v>4030956065934</v>
      </c>
      <c r="G87" s="68">
        <v>84681000</v>
      </c>
      <c r="H87" s="78"/>
    </row>
    <row r="88" spans="1:8" s="68" customFormat="1" x14ac:dyDescent="0.15">
      <c r="A88" s="75" t="s">
        <v>455</v>
      </c>
      <c r="B88" s="71">
        <v>1291300</v>
      </c>
      <c r="C88" s="46">
        <v>155</v>
      </c>
      <c r="D88" s="106" t="s">
        <v>124</v>
      </c>
      <c r="E88" s="73">
        <v>0.83</v>
      </c>
      <c r="F88" s="91" t="s">
        <v>456</v>
      </c>
      <c r="G88" s="68">
        <v>84681000</v>
      </c>
      <c r="H88" s="78"/>
    </row>
    <row r="89" spans="1:8" s="68" customFormat="1" x14ac:dyDescent="0.15">
      <c r="A89" s="68" t="s">
        <v>257</v>
      </c>
      <c r="B89" s="71">
        <v>1290500</v>
      </c>
      <c r="C89" s="46">
        <v>259</v>
      </c>
      <c r="D89" s="106" t="s">
        <v>124</v>
      </c>
      <c r="E89" s="73">
        <v>2.2999999999999998</v>
      </c>
      <c r="F89" s="70">
        <v>4030956065941</v>
      </c>
      <c r="G89" s="68">
        <v>84681000</v>
      </c>
      <c r="H89" s="78"/>
    </row>
    <row r="90" spans="1:8" s="68" customFormat="1" x14ac:dyDescent="0.15">
      <c r="A90" s="68" t="s">
        <v>258</v>
      </c>
      <c r="B90" s="71">
        <v>1291000</v>
      </c>
      <c r="C90" s="46">
        <v>293</v>
      </c>
      <c r="D90" s="106" t="s">
        <v>124</v>
      </c>
      <c r="E90" s="73">
        <v>3.7</v>
      </c>
      <c r="F90" s="70">
        <v>4030956065958</v>
      </c>
      <c r="G90" s="68">
        <v>84681000</v>
      </c>
      <c r="H90" s="78"/>
    </row>
    <row r="91" spans="1:8" s="68" customFormat="1" x14ac:dyDescent="0.15">
      <c r="A91" s="1" t="s">
        <v>585</v>
      </c>
      <c r="B91" s="71"/>
      <c r="C91" s="46"/>
      <c r="D91" s="106"/>
      <c r="E91" s="73"/>
      <c r="F91" s="70"/>
      <c r="H91" s="78"/>
    </row>
    <row r="92" spans="1:8" s="68" customFormat="1" x14ac:dyDescent="0.15">
      <c r="A92" s="1" t="s">
        <v>586</v>
      </c>
      <c r="B92" s="71">
        <v>1300000</v>
      </c>
      <c r="C92" s="46">
        <v>144</v>
      </c>
      <c r="D92" s="106" t="s">
        <v>124</v>
      </c>
      <c r="E92" s="73">
        <v>0.6</v>
      </c>
      <c r="F92" s="70">
        <v>4030956065965</v>
      </c>
      <c r="G92" s="68">
        <v>84681000</v>
      </c>
      <c r="H92" s="78"/>
    </row>
    <row r="93" spans="1:8" s="68" customFormat="1" x14ac:dyDescent="0.15">
      <c r="A93" s="68" t="s">
        <v>259</v>
      </c>
      <c r="B93" s="71">
        <v>1300500</v>
      </c>
      <c r="C93" s="46">
        <v>255</v>
      </c>
      <c r="D93" s="106" t="s">
        <v>124</v>
      </c>
      <c r="E93" s="73">
        <v>2.2000000000000002</v>
      </c>
      <c r="F93" s="70">
        <v>4030956065972</v>
      </c>
      <c r="G93" s="68">
        <v>84681000</v>
      </c>
      <c r="H93" s="78"/>
    </row>
    <row r="94" spans="1:8" s="68" customFormat="1" x14ac:dyDescent="0.15">
      <c r="A94" s="68" t="s">
        <v>260</v>
      </c>
      <c r="B94" s="71">
        <v>1301000</v>
      </c>
      <c r="C94" s="46">
        <v>288</v>
      </c>
      <c r="D94" s="106" t="s">
        <v>124</v>
      </c>
      <c r="E94" s="73">
        <v>3.6</v>
      </c>
      <c r="F94" s="70">
        <v>4030956065989</v>
      </c>
      <c r="G94" s="68">
        <v>84681000</v>
      </c>
      <c r="H94" s="78"/>
    </row>
    <row r="95" spans="1:8" s="68" customFormat="1" x14ac:dyDescent="0.15">
      <c r="A95" s="1" t="s">
        <v>587</v>
      </c>
      <c r="B95" s="71">
        <v>1400000</v>
      </c>
      <c r="C95" s="46">
        <v>142</v>
      </c>
      <c r="D95" s="106" t="s">
        <v>124</v>
      </c>
      <c r="E95" s="73">
        <v>0.5</v>
      </c>
      <c r="F95" s="70">
        <v>4030956080166</v>
      </c>
      <c r="G95" s="68">
        <v>84681000</v>
      </c>
      <c r="H95" s="78"/>
    </row>
    <row r="96" spans="1:8" s="68" customFormat="1" x14ac:dyDescent="0.15">
      <c r="A96" s="68" t="s">
        <v>444</v>
      </c>
      <c r="B96" s="71">
        <v>1400500</v>
      </c>
      <c r="C96" s="46">
        <v>252</v>
      </c>
      <c r="D96" s="106" t="s">
        <v>124</v>
      </c>
      <c r="E96" s="73">
        <v>2.2000000000000002</v>
      </c>
      <c r="F96" s="70">
        <v>4030956081644</v>
      </c>
      <c r="G96" s="68">
        <v>84681000</v>
      </c>
      <c r="H96" s="78"/>
    </row>
    <row r="97" spans="1:8" s="68" customFormat="1" x14ac:dyDescent="0.15">
      <c r="A97" s="68" t="s">
        <v>445</v>
      </c>
      <c r="B97" s="71">
        <v>1401000</v>
      </c>
      <c r="C97" s="46">
        <v>287</v>
      </c>
      <c r="D97" s="106" t="s">
        <v>124</v>
      </c>
      <c r="E97" s="73">
        <v>3.6</v>
      </c>
      <c r="F97" s="70">
        <v>4030956082146</v>
      </c>
      <c r="G97" s="68">
        <v>84681000</v>
      </c>
      <c r="H97" s="78"/>
    </row>
    <row r="98" spans="1:8" s="68" customFormat="1" x14ac:dyDescent="0.15">
      <c r="B98" s="71"/>
      <c r="C98" s="46"/>
      <c r="D98" s="106"/>
      <c r="E98" s="73"/>
      <c r="F98" s="70"/>
      <c r="H98" s="78"/>
    </row>
    <row r="99" spans="1:8" s="68" customFormat="1" ht="23.25" customHeight="1" x14ac:dyDescent="0.25">
      <c r="A99" s="45" t="s">
        <v>129</v>
      </c>
      <c r="B99" s="71"/>
      <c r="C99" s="46"/>
      <c r="D99" s="106"/>
      <c r="E99" s="73"/>
      <c r="F99" s="70"/>
      <c r="H99" s="78"/>
    </row>
    <row r="100" spans="1:8" s="68" customFormat="1" x14ac:dyDescent="0.15">
      <c r="A100" s="68" t="s">
        <v>130</v>
      </c>
      <c r="B100" s="71">
        <v>1310000</v>
      </c>
      <c r="C100" s="46">
        <v>369</v>
      </c>
      <c r="D100" s="106" t="s">
        <v>126</v>
      </c>
      <c r="E100" s="73">
        <v>3.5</v>
      </c>
      <c r="F100" s="70">
        <v>4030956003028</v>
      </c>
      <c r="G100" s="68">
        <v>84681000</v>
      </c>
      <c r="H100" s="78"/>
    </row>
    <row r="101" spans="1:8" s="68" customFormat="1" x14ac:dyDescent="0.15">
      <c r="A101" s="68" t="s">
        <v>131</v>
      </c>
      <c r="B101" s="71">
        <v>1320000</v>
      </c>
      <c r="C101" s="46">
        <v>479</v>
      </c>
      <c r="D101" s="106" t="s">
        <v>126</v>
      </c>
      <c r="E101" s="73">
        <v>4.7</v>
      </c>
      <c r="F101" s="70">
        <v>4030956003073</v>
      </c>
      <c r="G101" s="68">
        <v>84681000</v>
      </c>
      <c r="H101" s="78"/>
    </row>
    <row r="102" spans="1:8" s="68" customFormat="1" x14ac:dyDescent="0.15">
      <c r="A102" s="68" t="s">
        <v>261</v>
      </c>
      <c r="B102" s="71">
        <v>1330000</v>
      </c>
      <c r="C102" s="46">
        <v>662</v>
      </c>
      <c r="D102" s="106" t="s">
        <v>126</v>
      </c>
      <c r="E102" s="73">
        <v>7</v>
      </c>
      <c r="F102" s="70">
        <v>4030956003097</v>
      </c>
      <c r="G102" s="68">
        <v>84681000</v>
      </c>
      <c r="H102" s="78"/>
    </row>
    <row r="103" spans="1:8" s="68" customFormat="1" x14ac:dyDescent="0.15">
      <c r="A103" s="68" t="s">
        <v>262</v>
      </c>
      <c r="B103" s="71">
        <v>1340000</v>
      </c>
      <c r="C103" s="46">
        <v>881</v>
      </c>
      <c r="D103" s="106" t="s">
        <v>126</v>
      </c>
      <c r="E103" s="73">
        <v>10.9</v>
      </c>
      <c r="F103" s="70">
        <v>4030956066139</v>
      </c>
      <c r="G103" s="68">
        <v>84681000</v>
      </c>
      <c r="H103" s="78"/>
    </row>
    <row r="104" spans="1:8" s="68" customFormat="1" x14ac:dyDescent="0.15">
      <c r="A104" s="68" t="s">
        <v>334</v>
      </c>
      <c r="B104" s="71">
        <v>1331000</v>
      </c>
      <c r="C104" s="46">
        <v>223</v>
      </c>
      <c r="D104" s="106" t="s">
        <v>126</v>
      </c>
      <c r="E104" s="73">
        <v>3.9</v>
      </c>
      <c r="F104" s="70">
        <v>4030956065286</v>
      </c>
      <c r="G104" s="68">
        <v>84689000</v>
      </c>
      <c r="H104" s="78"/>
    </row>
    <row r="105" spans="1:8" s="68" customFormat="1" x14ac:dyDescent="0.15">
      <c r="A105" s="68" t="s">
        <v>128</v>
      </c>
      <c r="B105" s="71">
        <v>1950000</v>
      </c>
      <c r="C105" s="46">
        <v>3060</v>
      </c>
      <c r="D105" s="106" t="s">
        <v>72</v>
      </c>
      <c r="E105" s="73">
        <v>55</v>
      </c>
      <c r="F105" s="70">
        <v>4030956003608</v>
      </c>
      <c r="G105" s="68">
        <v>84681000</v>
      </c>
      <c r="H105" s="78"/>
    </row>
    <row r="106" spans="1:8" s="68" customFormat="1" x14ac:dyDescent="0.15">
      <c r="B106" s="71"/>
      <c r="C106" s="46"/>
      <c r="D106" s="106"/>
      <c r="E106" s="73"/>
      <c r="F106" s="70"/>
      <c r="H106" s="78"/>
    </row>
    <row r="107" spans="1:8" s="68" customFormat="1" x14ac:dyDescent="0.15">
      <c r="A107" s="75" t="s">
        <v>388</v>
      </c>
      <c r="B107" s="71"/>
      <c r="C107" s="46"/>
      <c r="D107" s="106"/>
      <c r="E107" s="73"/>
      <c r="F107" s="70"/>
      <c r="H107" s="78"/>
    </row>
    <row r="108" spans="1:8" s="68" customFormat="1" x14ac:dyDescent="0.15">
      <c r="A108" s="68" t="s">
        <v>263</v>
      </c>
      <c r="B108" s="71">
        <v>15070000</v>
      </c>
      <c r="C108" s="46">
        <v>113</v>
      </c>
      <c r="D108" s="106" t="s">
        <v>126</v>
      </c>
      <c r="E108" s="73" t="s">
        <v>44</v>
      </c>
      <c r="F108" s="70">
        <v>4030956017445</v>
      </c>
      <c r="G108" s="68">
        <v>40094100</v>
      </c>
      <c r="H108" s="78"/>
    </row>
    <row r="109" spans="1:8" s="68" customFormat="1" x14ac:dyDescent="0.15">
      <c r="A109" s="68" t="s">
        <v>264</v>
      </c>
      <c r="B109" s="71">
        <v>15080000</v>
      </c>
      <c r="C109" s="46">
        <v>153</v>
      </c>
      <c r="D109" s="106" t="s">
        <v>126</v>
      </c>
      <c r="E109" s="73" t="s">
        <v>132</v>
      </c>
      <c r="F109" s="70">
        <v>4030956017452</v>
      </c>
      <c r="G109" s="68">
        <v>40094100</v>
      </c>
      <c r="H109" s="78"/>
    </row>
    <row r="110" spans="1:8" s="68" customFormat="1" x14ac:dyDescent="0.15">
      <c r="A110" s="68" t="s">
        <v>133</v>
      </c>
      <c r="B110" s="71">
        <v>15540000</v>
      </c>
      <c r="C110" s="46">
        <v>7.3</v>
      </c>
      <c r="D110" s="106" t="s">
        <v>72</v>
      </c>
      <c r="E110" s="73" t="s">
        <v>134</v>
      </c>
      <c r="F110" s="70">
        <v>4030956017995</v>
      </c>
      <c r="G110" s="68">
        <v>39174000</v>
      </c>
      <c r="H110" s="78"/>
    </row>
    <row r="111" spans="1:8" s="68" customFormat="1" x14ac:dyDescent="0.15">
      <c r="A111" s="68" t="s">
        <v>135</v>
      </c>
      <c r="B111" s="71">
        <v>15420000</v>
      </c>
      <c r="C111" s="46">
        <v>52.3</v>
      </c>
      <c r="D111" s="106" t="s">
        <v>72</v>
      </c>
      <c r="E111" s="73" t="s">
        <v>136</v>
      </c>
      <c r="F111" s="70">
        <v>4030956017858</v>
      </c>
      <c r="G111" s="68">
        <v>84811019</v>
      </c>
      <c r="H111" s="78"/>
    </row>
    <row r="112" spans="1:8" s="68" customFormat="1" x14ac:dyDescent="0.15">
      <c r="A112" s="68" t="s">
        <v>137</v>
      </c>
      <c r="B112" s="71">
        <v>15410001</v>
      </c>
      <c r="C112" s="46">
        <v>0.91</v>
      </c>
      <c r="D112" s="106" t="s">
        <v>72</v>
      </c>
      <c r="E112" s="73" t="s">
        <v>138</v>
      </c>
      <c r="F112" s="70">
        <v>4030956017834</v>
      </c>
      <c r="G112" s="68">
        <v>39174000</v>
      </c>
      <c r="H112" s="78"/>
    </row>
    <row r="113" spans="1:9" s="68" customFormat="1" x14ac:dyDescent="0.15">
      <c r="A113" s="68" t="s">
        <v>139</v>
      </c>
      <c r="B113" s="71" t="s">
        <v>140</v>
      </c>
      <c r="C113" s="46">
        <v>13.7</v>
      </c>
      <c r="D113" s="106" t="s">
        <v>72</v>
      </c>
      <c r="E113" s="73" t="s">
        <v>141</v>
      </c>
      <c r="F113" s="70">
        <v>4030956075285</v>
      </c>
      <c r="G113" s="68">
        <v>39174000</v>
      </c>
      <c r="H113" s="78"/>
    </row>
    <row r="114" spans="1:9" s="68" customFormat="1" x14ac:dyDescent="0.15">
      <c r="A114" s="68" t="s">
        <v>243</v>
      </c>
      <c r="B114" s="79">
        <v>14710000</v>
      </c>
      <c r="C114" s="46">
        <v>421</v>
      </c>
      <c r="D114" s="106" t="s">
        <v>29</v>
      </c>
      <c r="E114" s="73">
        <v>2.1</v>
      </c>
      <c r="F114" s="70">
        <v>4030956017292</v>
      </c>
      <c r="G114" s="68">
        <v>84811099</v>
      </c>
      <c r="H114" s="78"/>
    </row>
    <row r="115" spans="1:9" s="68" customFormat="1" x14ac:dyDescent="0.15">
      <c r="A115" s="68" t="s">
        <v>345</v>
      </c>
      <c r="B115" s="79">
        <v>14810000</v>
      </c>
      <c r="C115" s="46">
        <v>662</v>
      </c>
      <c r="D115" s="106" t="s">
        <v>29</v>
      </c>
      <c r="E115" s="73">
        <v>2.1</v>
      </c>
      <c r="F115" s="70">
        <v>4030956075957</v>
      </c>
      <c r="G115" s="68">
        <v>84811099</v>
      </c>
      <c r="H115" s="78"/>
    </row>
    <row r="116" spans="1:9" s="68" customFormat="1" x14ac:dyDescent="0.15">
      <c r="A116" s="68" t="s">
        <v>244</v>
      </c>
      <c r="B116" s="79">
        <v>14700000</v>
      </c>
      <c r="C116" s="46">
        <v>498</v>
      </c>
      <c r="D116" s="106" t="s">
        <v>29</v>
      </c>
      <c r="E116" s="73">
        <v>3.2</v>
      </c>
      <c r="F116" s="70">
        <v>4030956017285</v>
      </c>
      <c r="G116" s="68">
        <v>84811099</v>
      </c>
      <c r="H116" s="78"/>
    </row>
    <row r="117" spans="1:9" s="68" customFormat="1" x14ac:dyDescent="0.15">
      <c r="A117" s="68" t="s">
        <v>245</v>
      </c>
      <c r="B117" s="79">
        <v>14800000</v>
      </c>
      <c r="C117" s="46">
        <v>794</v>
      </c>
      <c r="D117" s="106" t="s">
        <v>29</v>
      </c>
      <c r="E117" s="73">
        <v>3.2</v>
      </c>
      <c r="F117" s="70">
        <v>4030956075964</v>
      </c>
      <c r="G117" s="68">
        <v>84811099</v>
      </c>
      <c r="H117" s="78"/>
    </row>
    <row r="118" spans="1:9" s="68" customFormat="1" x14ac:dyDescent="0.15">
      <c r="A118" s="68" t="s">
        <v>52</v>
      </c>
      <c r="B118" s="79">
        <v>14720000</v>
      </c>
      <c r="C118" s="46">
        <v>240</v>
      </c>
      <c r="D118" s="106" t="s">
        <v>29</v>
      </c>
      <c r="E118" s="73">
        <v>0.7</v>
      </c>
      <c r="F118" s="70">
        <v>4030956017308</v>
      </c>
      <c r="G118" s="68">
        <v>84811099</v>
      </c>
      <c r="H118" s="78"/>
    </row>
    <row r="119" spans="1:9" s="68" customFormat="1" x14ac:dyDescent="0.15">
      <c r="A119" s="68" t="s">
        <v>53</v>
      </c>
      <c r="B119" s="79">
        <v>14820000</v>
      </c>
      <c r="C119" s="46">
        <v>292</v>
      </c>
      <c r="D119" s="106" t="s">
        <v>29</v>
      </c>
      <c r="E119" s="73">
        <v>1</v>
      </c>
      <c r="F119" s="70">
        <v>4030956075971</v>
      </c>
      <c r="G119" s="68">
        <v>84811099</v>
      </c>
      <c r="H119" s="78"/>
    </row>
    <row r="120" spans="1:9" s="68" customFormat="1" x14ac:dyDescent="0.15">
      <c r="A120" s="68" t="s">
        <v>378</v>
      </c>
      <c r="B120" s="71">
        <v>17800000</v>
      </c>
      <c r="C120" s="46">
        <v>47.8</v>
      </c>
      <c r="D120" s="106" t="s">
        <v>126</v>
      </c>
      <c r="E120" s="73">
        <v>0.12</v>
      </c>
      <c r="F120" s="70">
        <v>4030956080449</v>
      </c>
      <c r="G120" s="68">
        <v>84689000</v>
      </c>
      <c r="H120" s="78"/>
    </row>
    <row r="121" spans="1:9" s="68" customFormat="1" x14ac:dyDescent="0.15">
      <c r="A121" s="68" t="s">
        <v>439</v>
      </c>
      <c r="B121" s="71">
        <v>17800100</v>
      </c>
      <c r="C121" s="46">
        <v>31.4</v>
      </c>
      <c r="D121" s="106" t="s">
        <v>126</v>
      </c>
      <c r="E121" s="73">
        <v>0.08</v>
      </c>
      <c r="F121" s="70">
        <v>4030956080456</v>
      </c>
      <c r="G121" s="68">
        <v>84689000</v>
      </c>
      <c r="H121" s="78"/>
    </row>
    <row r="122" spans="1:9" s="68" customFormat="1" x14ac:dyDescent="0.15">
      <c r="A122" s="68" t="s">
        <v>440</v>
      </c>
      <c r="B122" s="71">
        <v>17800200</v>
      </c>
      <c r="C122" s="46">
        <v>16.7</v>
      </c>
      <c r="D122" s="106" t="s">
        <v>126</v>
      </c>
      <c r="E122" s="73">
        <v>0.04</v>
      </c>
      <c r="F122" s="70">
        <v>4030956080463</v>
      </c>
      <c r="G122" s="68">
        <v>84689000</v>
      </c>
      <c r="H122" s="78"/>
    </row>
    <row r="123" spans="1:9" s="68" customFormat="1" x14ac:dyDescent="0.15">
      <c r="A123" s="68" t="s">
        <v>147</v>
      </c>
      <c r="B123" s="71">
        <v>1001000</v>
      </c>
      <c r="C123" s="46">
        <v>52.7</v>
      </c>
      <c r="D123" s="106" t="s">
        <v>72</v>
      </c>
      <c r="E123" s="73" t="s">
        <v>66</v>
      </c>
      <c r="F123" s="70">
        <v>4030956001543</v>
      </c>
      <c r="G123" s="68">
        <v>84689000</v>
      </c>
      <c r="H123" s="78"/>
      <c r="I123" s="72"/>
    </row>
    <row r="124" spans="1:9" s="68" customFormat="1" x14ac:dyDescent="0.15">
      <c r="A124" s="68" t="s">
        <v>143</v>
      </c>
      <c r="B124" s="71">
        <v>3300000</v>
      </c>
      <c r="C124" s="46">
        <v>58.3</v>
      </c>
      <c r="D124" s="106" t="s">
        <v>72</v>
      </c>
      <c r="E124" s="73" t="s">
        <v>48</v>
      </c>
      <c r="F124" s="70">
        <v>4030956008870</v>
      </c>
      <c r="G124" s="68">
        <v>82055990</v>
      </c>
      <c r="H124" s="78"/>
      <c r="I124" s="72"/>
    </row>
    <row r="125" spans="1:9" s="68" customFormat="1" x14ac:dyDescent="0.15">
      <c r="A125" s="68" t="s">
        <v>144</v>
      </c>
      <c r="B125" s="71">
        <v>3180000</v>
      </c>
      <c r="C125" s="46">
        <v>293</v>
      </c>
      <c r="D125" s="106" t="s">
        <v>72</v>
      </c>
      <c r="E125" s="73" t="s">
        <v>145</v>
      </c>
      <c r="F125" s="70">
        <v>4030956008450</v>
      </c>
      <c r="G125" s="68">
        <v>82055990</v>
      </c>
      <c r="H125" s="78"/>
      <c r="I125" s="72"/>
    </row>
    <row r="126" spans="1:9" s="68" customFormat="1" x14ac:dyDescent="0.15">
      <c r="A126" s="68" t="s">
        <v>146</v>
      </c>
      <c r="B126" s="71">
        <v>3190000</v>
      </c>
      <c r="C126" s="46">
        <v>399</v>
      </c>
      <c r="D126" s="106" t="s">
        <v>72</v>
      </c>
      <c r="E126" s="73" t="s">
        <v>70</v>
      </c>
      <c r="F126" s="70">
        <v>4030956008498</v>
      </c>
      <c r="G126" s="68">
        <v>82055990</v>
      </c>
      <c r="H126" s="78"/>
      <c r="I126" s="72"/>
    </row>
    <row r="127" spans="1:9" s="68" customFormat="1" ht="14" x14ac:dyDescent="0.15">
      <c r="A127" s="88" t="s">
        <v>442</v>
      </c>
      <c r="B127" s="71">
        <v>3190100</v>
      </c>
      <c r="C127" s="46">
        <v>508</v>
      </c>
      <c r="D127" s="106" t="s">
        <v>73</v>
      </c>
      <c r="E127" s="73">
        <v>12.2</v>
      </c>
      <c r="F127" s="70">
        <v>4030956081507</v>
      </c>
      <c r="G127" s="68">
        <v>84199085</v>
      </c>
      <c r="H127" s="78"/>
      <c r="I127" s="72"/>
    </row>
    <row r="128" spans="1:9" s="68" customFormat="1" x14ac:dyDescent="0.15">
      <c r="A128" s="68" t="s">
        <v>148</v>
      </c>
      <c r="B128" s="71">
        <v>3290000</v>
      </c>
      <c r="C128" s="46">
        <v>197</v>
      </c>
      <c r="D128" s="106" t="s">
        <v>72</v>
      </c>
      <c r="E128" s="73" t="s">
        <v>50</v>
      </c>
      <c r="F128" s="70">
        <v>4030956008818</v>
      </c>
      <c r="G128" s="68">
        <v>39269098</v>
      </c>
      <c r="H128" s="78"/>
      <c r="I128" s="72"/>
    </row>
    <row r="129" spans="1:9" s="68" customFormat="1" x14ac:dyDescent="0.15">
      <c r="A129" s="68" t="s">
        <v>265</v>
      </c>
      <c r="B129" s="71">
        <v>3500000</v>
      </c>
      <c r="C129" s="46">
        <v>234</v>
      </c>
      <c r="D129" s="106" t="s">
        <v>72</v>
      </c>
      <c r="E129" s="73" t="s">
        <v>149</v>
      </c>
      <c r="F129" s="70">
        <v>4030956009181</v>
      </c>
      <c r="G129" s="68">
        <v>39269098</v>
      </c>
      <c r="H129" s="78"/>
      <c r="I129" s="72"/>
    </row>
    <row r="130" spans="1:9" ht="15" x14ac:dyDescent="0.2">
      <c r="A130" s="9"/>
      <c r="B130" s="12"/>
      <c r="C130" s="52"/>
      <c r="D130" s="3"/>
      <c r="E130" s="18"/>
      <c r="F130" s="29"/>
      <c r="G130" s="3"/>
    </row>
    <row r="131" spans="1:9" ht="15" x14ac:dyDescent="0.2">
      <c r="A131" s="9"/>
      <c r="B131" s="12"/>
      <c r="C131" s="52"/>
      <c r="D131" s="3"/>
      <c r="E131" s="18"/>
      <c r="F131" s="29"/>
      <c r="G131" s="3"/>
    </row>
    <row r="132" spans="1:9" ht="15" x14ac:dyDescent="0.2">
      <c r="A132" s="9"/>
      <c r="B132" s="12"/>
      <c r="C132" s="52"/>
      <c r="D132" s="3"/>
      <c r="E132" s="18"/>
      <c r="F132" s="29"/>
      <c r="G132" s="3"/>
    </row>
    <row r="133" spans="1:9" ht="15" x14ac:dyDescent="0.2">
      <c r="A133" s="9"/>
      <c r="B133" s="12"/>
      <c r="C133" s="52"/>
      <c r="D133" s="3"/>
      <c r="E133" s="18"/>
      <c r="F133" s="29"/>
      <c r="G133" s="3"/>
    </row>
    <row r="134" spans="1:9" ht="15" x14ac:dyDescent="0.2">
      <c r="A134" s="9"/>
      <c r="B134" s="12"/>
      <c r="C134" s="52"/>
      <c r="D134" s="3"/>
      <c r="E134" s="18"/>
      <c r="F134" s="29"/>
      <c r="G134" s="3"/>
    </row>
    <row r="135" spans="1:9" ht="15" x14ac:dyDescent="0.2">
      <c r="A135" s="9"/>
      <c r="B135" s="12"/>
      <c r="C135" s="52"/>
      <c r="D135" s="3"/>
      <c r="E135" s="18"/>
      <c r="F135" s="29"/>
      <c r="G135" s="3"/>
    </row>
    <row r="136" spans="1:9" ht="15" x14ac:dyDescent="0.2">
      <c r="A136" s="9"/>
      <c r="B136" s="12"/>
      <c r="C136" s="52"/>
      <c r="D136" s="3"/>
      <c r="E136" s="18"/>
      <c r="F136" s="29"/>
      <c r="G136" s="3"/>
    </row>
    <row r="137" spans="1:9" ht="15" x14ac:dyDescent="0.2">
      <c r="A137" s="9"/>
      <c r="B137" s="12"/>
      <c r="C137" s="52"/>
      <c r="D137" s="3"/>
      <c r="E137" s="18"/>
      <c r="F137" s="29"/>
      <c r="G137" s="3"/>
    </row>
    <row r="138" spans="1:9" x14ac:dyDescent="0.15">
      <c r="A138" s="39"/>
      <c r="B138" s="22"/>
      <c r="C138" s="3"/>
      <c r="D138" s="18"/>
      <c r="E138" s="29"/>
      <c r="F138" s="3"/>
    </row>
    <row r="139" spans="1:9" x14ac:dyDescent="0.15">
      <c r="A139" s="39"/>
      <c r="B139" s="22"/>
      <c r="C139" s="3"/>
      <c r="D139" s="18"/>
      <c r="E139" s="29"/>
      <c r="F139" s="3"/>
    </row>
    <row r="140" spans="1:9" x14ac:dyDescent="0.15">
      <c r="A140" s="39"/>
      <c r="B140" s="22"/>
      <c r="C140" s="3"/>
      <c r="D140" s="18"/>
      <c r="E140" s="29"/>
      <c r="F140" s="3"/>
    </row>
    <row r="141" spans="1:9" x14ac:dyDescent="0.15">
      <c r="A141" s="39"/>
      <c r="B141" s="22"/>
      <c r="C141" s="3"/>
      <c r="D141" s="18"/>
      <c r="E141" s="29"/>
      <c r="F141" s="3"/>
    </row>
    <row r="142" spans="1:9" x14ac:dyDescent="0.15">
      <c r="A142" s="9"/>
      <c r="B142" s="22"/>
      <c r="C142" s="3"/>
      <c r="D142" s="18"/>
      <c r="E142" s="29"/>
      <c r="F142" s="3"/>
    </row>
    <row r="143" spans="1:9" x14ac:dyDescent="0.15">
      <c r="A143" s="9"/>
      <c r="B143" s="22"/>
      <c r="C143" s="3"/>
      <c r="D143" s="18"/>
      <c r="E143" s="29"/>
      <c r="F143" s="3"/>
    </row>
    <row r="144" spans="1:9" x14ac:dyDescent="0.15">
      <c r="A144" s="2"/>
      <c r="B144" s="23"/>
      <c r="C144" s="3"/>
      <c r="D144" s="17"/>
      <c r="E144" s="2"/>
    </row>
    <row r="145" spans="1:5" x14ac:dyDescent="0.15">
      <c r="A145" s="1"/>
      <c r="B145" s="23"/>
      <c r="C145" s="3"/>
      <c r="D145" s="17"/>
      <c r="E145" s="2"/>
    </row>
    <row r="146" spans="1:5" x14ac:dyDescent="0.15">
      <c r="A146" s="2"/>
      <c r="B146" s="23"/>
      <c r="C146" s="3"/>
      <c r="D146" s="17"/>
      <c r="E146" s="2"/>
    </row>
    <row r="147" spans="1:5" x14ac:dyDescent="0.15">
      <c r="A147" s="3"/>
      <c r="B147" s="23"/>
      <c r="C147" s="3"/>
      <c r="D147" s="17"/>
      <c r="E147" s="2"/>
    </row>
    <row r="148" spans="1:5" x14ac:dyDescent="0.15">
      <c r="A148" s="3"/>
      <c r="B148" s="22"/>
      <c r="C148" s="3"/>
      <c r="D148" s="17"/>
      <c r="E148" s="2"/>
    </row>
    <row r="149" spans="1:5" x14ac:dyDescent="0.15">
      <c r="A149" s="2"/>
      <c r="B149" s="23"/>
      <c r="C149" s="3"/>
      <c r="D149" s="17"/>
      <c r="E149" s="2"/>
    </row>
    <row r="150" spans="1:5" x14ac:dyDescent="0.15">
      <c r="A150" s="3"/>
      <c r="B150" s="23"/>
      <c r="C150" s="3"/>
      <c r="D150" s="17"/>
      <c r="E150" s="2"/>
    </row>
    <row r="151" spans="1:5" x14ac:dyDescent="0.15">
      <c r="A151" s="3"/>
      <c r="B151" s="22"/>
      <c r="C151" s="3"/>
      <c r="D151" s="17"/>
      <c r="E151" s="2"/>
    </row>
    <row r="152" spans="1:5" x14ac:dyDescent="0.15">
      <c r="A152" s="3"/>
      <c r="B152" s="23"/>
      <c r="C152" s="3"/>
      <c r="D152" s="17"/>
      <c r="E152" s="2"/>
    </row>
    <row r="153" spans="1:5" x14ac:dyDescent="0.15">
      <c r="A153" s="3"/>
      <c r="B153" s="22"/>
      <c r="C153" s="3"/>
      <c r="D153" s="17"/>
      <c r="E153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H52"/>
  <sheetViews>
    <sheetView workbookViewId="0">
      <selection activeCell="A42" sqref="A42"/>
    </sheetView>
  </sheetViews>
  <sheetFormatPr baseColWidth="10" defaultRowHeight="13" x14ac:dyDescent="0.15"/>
  <cols>
    <col min="1" max="1" width="78.6640625" customWidth="1"/>
    <col min="2" max="2" width="10.33203125" bestFit="1" customWidth="1"/>
    <col min="3" max="3" width="11.5" customWidth="1"/>
    <col min="4" max="4" width="8.5" bestFit="1" customWidth="1"/>
    <col min="5" max="5" width="9" bestFit="1" customWidth="1"/>
    <col min="6" max="6" width="14" bestFit="1" customWidth="1"/>
    <col min="7" max="7" width="9.83203125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68" customFormat="1" ht="24.75" customHeight="1" x14ac:dyDescent="0.25">
      <c r="A3" s="97" t="s">
        <v>218</v>
      </c>
      <c r="B3" s="98"/>
      <c r="C3" s="46"/>
      <c r="D3" s="91"/>
      <c r="E3" s="73"/>
      <c r="F3" s="100"/>
      <c r="H3" s="78"/>
    </row>
    <row r="4" spans="1:8" s="68" customFormat="1" x14ac:dyDescent="0.15">
      <c r="A4" s="68" t="s">
        <v>228</v>
      </c>
      <c r="B4" s="92">
        <v>25100000</v>
      </c>
      <c r="C4" s="46">
        <v>79.7</v>
      </c>
      <c r="D4" s="106" t="s">
        <v>126</v>
      </c>
      <c r="E4" s="73" t="s">
        <v>154</v>
      </c>
      <c r="F4" s="70">
        <v>4030956021169</v>
      </c>
      <c r="G4" s="68">
        <v>84681000</v>
      </c>
      <c r="H4" s="78"/>
    </row>
    <row r="5" spans="1:8" s="68" customFormat="1" x14ac:dyDescent="0.15">
      <c r="A5" s="68" t="s">
        <v>229</v>
      </c>
      <c r="B5" s="92" t="s">
        <v>217</v>
      </c>
      <c r="C5" s="46">
        <v>67.2</v>
      </c>
      <c r="D5" s="106" t="s">
        <v>126</v>
      </c>
      <c r="E5" s="73" t="s">
        <v>219</v>
      </c>
      <c r="F5" s="70">
        <v>4030956021176</v>
      </c>
      <c r="G5" s="68">
        <v>84681000</v>
      </c>
      <c r="H5" s="78"/>
    </row>
    <row r="6" spans="1:8" s="68" customFormat="1" ht="28" x14ac:dyDescent="0.15">
      <c r="A6" s="88" t="s">
        <v>352</v>
      </c>
      <c r="B6" s="92">
        <v>25110000</v>
      </c>
      <c r="C6" s="46">
        <v>17.100000000000001</v>
      </c>
      <c r="D6" s="106" t="s">
        <v>126</v>
      </c>
      <c r="E6" s="73" t="s">
        <v>66</v>
      </c>
      <c r="F6" s="70">
        <v>4030956021213</v>
      </c>
      <c r="G6" s="68">
        <v>74199100</v>
      </c>
      <c r="H6" s="78"/>
    </row>
    <row r="7" spans="1:8" s="68" customFormat="1" ht="28" x14ac:dyDescent="0.15">
      <c r="A7" s="88" t="s">
        <v>353</v>
      </c>
      <c r="B7" s="92">
        <v>25120000</v>
      </c>
      <c r="C7" s="46">
        <v>22.5</v>
      </c>
      <c r="D7" s="106" t="s">
        <v>126</v>
      </c>
      <c r="E7" s="73" t="s">
        <v>74</v>
      </c>
      <c r="F7" s="70">
        <v>4030956021220</v>
      </c>
      <c r="G7" s="68">
        <v>74199100</v>
      </c>
      <c r="H7" s="78"/>
    </row>
    <row r="8" spans="1:8" s="68" customFormat="1" ht="28" x14ac:dyDescent="0.15">
      <c r="A8" s="88" t="s">
        <v>354</v>
      </c>
      <c r="B8" s="92">
        <v>25090000</v>
      </c>
      <c r="C8" s="46">
        <v>29.4</v>
      </c>
      <c r="D8" s="106" t="s">
        <v>126</v>
      </c>
      <c r="E8" s="73" t="s">
        <v>47</v>
      </c>
      <c r="F8" s="70">
        <v>4030956021152</v>
      </c>
      <c r="G8" s="68">
        <v>74199100</v>
      </c>
      <c r="H8" s="78"/>
    </row>
    <row r="9" spans="1:8" s="68" customFormat="1" ht="28" x14ac:dyDescent="0.15">
      <c r="A9" s="88" t="s">
        <v>355</v>
      </c>
      <c r="B9" s="92">
        <v>25130000</v>
      </c>
      <c r="C9" s="46">
        <v>22.5</v>
      </c>
      <c r="D9" s="106" t="s">
        <v>126</v>
      </c>
      <c r="E9" s="73" t="s">
        <v>74</v>
      </c>
      <c r="F9" s="70">
        <v>4030956021237</v>
      </c>
      <c r="G9" s="68">
        <v>74199100</v>
      </c>
      <c r="H9" s="78"/>
    </row>
    <row r="10" spans="1:8" s="68" customFormat="1" ht="28" x14ac:dyDescent="0.15">
      <c r="A10" s="88" t="s">
        <v>356</v>
      </c>
      <c r="B10" s="92">
        <v>25070000</v>
      </c>
      <c r="C10" s="46">
        <v>29.4</v>
      </c>
      <c r="D10" s="106" t="s">
        <v>126</v>
      </c>
      <c r="E10" s="73" t="s">
        <v>47</v>
      </c>
      <c r="F10" s="70">
        <v>4030956021138</v>
      </c>
      <c r="G10" s="68">
        <v>74199100</v>
      </c>
      <c r="H10" s="78"/>
    </row>
    <row r="11" spans="1:8" s="68" customFormat="1" ht="28" x14ac:dyDescent="0.15">
      <c r="A11" s="88" t="s">
        <v>357</v>
      </c>
      <c r="B11" s="92">
        <v>25140000</v>
      </c>
      <c r="C11" s="46">
        <v>17.100000000000001</v>
      </c>
      <c r="D11" s="106" t="s">
        <v>126</v>
      </c>
      <c r="E11" s="73" t="s">
        <v>66</v>
      </c>
      <c r="F11" s="70">
        <v>4030956021244</v>
      </c>
      <c r="G11" s="68">
        <v>74199100</v>
      </c>
      <c r="H11" s="78"/>
    </row>
    <row r="12" spans="1:8" s="68" customFormat="1" ht="28" x14ac:dyDescent="0.15">
      <c r="A12" s="88" t="s">
        <v>358</v>
      </c>
      <c r="B12" s="92">
        <v>25080000</v>
      </c>
      <c r="C12" s="46">
        <v>22.5</v>
      </c>
      <c r="D12" s="106" t="s">
        <v>126</v>
      </c>
      <c r="E12" s="73" t="s">
        <v>74</v>
      </c>
      <c r="F12" s="70">
        <v>4030956021145</v>
      </c>
      <c r="G12" s="68">
        <v>74199100</v>
      </c>
      <c r="H12" s="78"/>
    </row>
    <row r="13" spans="1:8" s="68" customFormat="1" x14ac:dyDescent="0.15">
      <c r="A13" s="75" t="s">
        <v>335</v>
      </c>
      <c r="B13" s="92"/>
      <c r="C13" s="46"/>
      <c r="D13" s="106"/>
      <c r="E13" s="73"/>
      <c r="F13" s="70"/>
      <c r="H13" s="78"/>
    </row>
    <row r="14" spans="1:8" s="68" customFormat="1" ht="28" x14ac:dyDescent="0.15">
      <c r="A14" s="88" t="s">
        <v>359</v>
      </c>
      <c r="B14" s="92">
        <v>25030000</v>
      </c>
      <c r="C14" s="46">
        <v>132</v>
      </c>
      <c r="D14" s="106" t="s">
        <v>126</v>
      </c>
      <c r="E14" s="73" t="s">
        <v>155</v>
      </c>
      <c r="F14" s="70">
        <v>4030956078033</v>
      </c>
      <c r="H14" s="78"/>
    </row>
    <row r="15" spans="1:8" s="68" customFormat="1" ht="28" x14ac:dyDescent="0.15">
      <c r="A15" s="88" t="s">
        <v>360</v>
      </c>
      <c r="B15" s="92">
        <v>25040000</v>
      </c>
      <c r="C15" s="46">
        <v>132</v>
      </c>
      <c r="D15" s="106" t="s">
        <v>126</v>
      </c>
      <c r="E15" s="73" t="s">
        <v>136</v>
      </c>
      <c r="F15" s="70">
        <v>4030956078958</v>
      </c>
      <c r="H15" s="78"/>
    </row>
    <row r="16" spans="1:8" s="68" customFormat="1" ht="56" x14ac:dyDescent="0.15">
      <c r="A16" s="88" t="s">
        <v>361</v>
      </c>
      <c r="B16" s="92">
        <v>25760000</v>
      </c>
      <c r="C16" s="46">
        <v>246</v>
      </c>
      <c r="D16" s="106" t="s">
        <v>126</v>
      </c>
      <c r="E16" s="73">
        <v>3.2</v>
      </c>
      <c r="F16" s="70">
        <v>4030956078675</v>
      </c>
      <c r="G16" s="68">
        <v>84681000</v>
      </c>
      <c r="H16" s="78"/>
    </row>
    <row r="17" spans="1:8" s="68" customFormat="1" ht="56" x14ac:dyDescent="0.15">
      <c r="A17" s="88" t="s">
        <v>362</v>
      </c>
      <c r="B17" s="92">
        <v>25780000</v>
      </c>
      <c r="C17" s="46">
        <v>281</v>
      </c>
      <c r="D17" s="106" t="s">
        <v>126</v>
      </c>
      <c r="E17" s="73">
        <v>4.3</v>
      </c>
      <c r="F17" s="70">
        <v>4030956078699</v>
      </c>
      <c r="G17" s="68">
        <v>84681000</v>
      </c>
      <c r="H17" s="78"/>
    </row>
    <row r="18" spans="1:8" s="68" customFormat="1" ht="28" x14ac:dyDescent="0.15">
      <c r="A18" s="88" t="s">
        <v>368</v>
      </c>
      <c r="B18" s="92">
        <v>25270000</v>
      </c>
      <c r="C18" s="46">
        <v>403</v>
      </c>
      <c r="D18" s="106" t="s">
        <v>72</v>
      </c>
      <c r="E18" s="73">
        <v>1.28</v>
      </c>
      <c r="F18" s="70">
        <v>4030956078941</v>
      </c>
      <c r="G18" s="68">
        <v>84681000</v>
      </c>
      <c r="H18" s="78"/>
    </row>
    <row r="19" spans="1:8" s="68" customFormat="1" x14ac:dyDescent="0.15">
      <c r="B19" s="92"/>
      <c r="C19" s="46"/>
      <c r="D19" s="106"/>
      <c r="E19" s="73"/>
      <c r="F19" s="70"/>
      <c r="H19" s="78"/>
    </row>
    <row r="20" spans="1:8" s="68" customFormat="1" x14ac:dyDescent="0.15">
      <c r="A20" s="75" t="s">
        <v>156</v>
      </c>
      <c r="B20" s="92"/>
      <c r="C20" s="46"/>
      <c r="D20" s="106"/>
      <c r="E20" s="73"/>
      <c r="F20" s="70"/>
      <c r="H20" s="78"/>
    </row>
    <row r="21" spans="1:8" s="68" customFormat="1" x14ac:dyDescent="0.15">
      <c r="A21" s="68" t="s">
        <v>157</v>
      </c>
      <c r="B21" s="92">
        <v>25200000</v>
      </c>
      <c r="C21" s="46">
        <v>40</v>
      </c>
      <c r="D21" s="106" t="s">
        <v>126</v>
      </c>
      <c r="E21" s="73" t="s">
        <v>158</v>
      </c>
      <c r="F21" s="70">
        <v>4030956021299</v>
      </c>
      <c r="G21" s="68">
        <v>84689000</v>
      </c>
      <c r="H21" s="78"/>
    </row>
    <row r="22" spans="1:8" s="68" customFormat="1" x14ac:dyDescent="0.15">
      <c r="A22" s="68" t="s">
        <v>159</v>
      </c>
      <c r="B22" s="92">
        <v>25100300</v>
      </c>
      <c r="C22" s="46">
        <v>16</v>
      </c>
      <c r="D22" s="106" t="s">
        <v>126</v>
      </c>
      <c r="E22" s="73" t="s">
        <v>142</v>
      </c>
      <c r="F22" s="70">
        <v>4030956021206</v>
      </c>
      <c r="G22" s="68">
        <v>84689000</v>
      </c>
      <c r="H22" s="78"/>
    </row>
    <row r="23" spans="1:8" s="68" customFormat="1" x14ac:dyDescent="0.15">
      <c r="A23" s="68" t="s">
        <v>160</v>
      </c>
      <c r="B23" s="92">
        <v>25100100</v>
      </c>
      <c r="C23" s="46">
        <v>12.5</v>
      </c>
      <c r="D23" s="106" t="s">
        <v>126</v>
      </c>
      <c r="E23" s="73" t="s">
        <v>161</v>
      </c>
      <c r="F23" s="70">
        <v>4030956021183</v>
      </c>
      <c r="G23" s="68">
        <v>84689000</v>
      </c>
      <c r="H23" s="78"/>
    </row>
    <row r="24" spans="1:8" s="68" customFormat="1" x14ac:dyDescent="0.15">
      <c r="A24" s="68" t="s">
        <v>162</v>
      </c>
      <c r="B24" s="92">
        <v>25100200</v>
      </c>
      <c r="C24" s="46">
        <v>12.9</v>
      </c>
      <c r="D24" s="106" t="s">
        <v>126</v>
      </c>
      <c r="E24" s="73" t="s">
        <v>163</v>
      </c>
      <c r="F24" s="70">
        <v>4030956021190</v>
      </c>
      <c r="G24" s="68">
        <v>84689000</v>
      </c>
      <c r="H24" s="78"/>
    </row>
    <row r="25" spans="1:8" s="68" customFormat="1" x14ac:dyDescent="0.15">
      <c r="A25" s="68" t="s">
        <v>213</v>
      </c>
      <c r="B25" s="92">
        <v>25210000</v>
      </c>
      <c r="C25" s="46">
        <v>11</v>
      </c>
      <c r="D25" s="106" t="s">
        <v>126</v>
      </c>
      <c r="E25" s="73" t="s">
        <v>161</v>
      </c>
      <c r="F25" s="70">
        <v>4030956021398</v>
      </c>
      <c r="G25" s="68">
        <v>84689000</v>
      </c>
      <c r="H25" s="78"/>
    </row>
    <row r="26" spans="1:8" s="68" customFormat="1" x14ac:dyDescent="0.15">
      <c r="A26" s="68" t="s">
        <v>220</v>
      </c>
      <c r="B26" s="92">
        <v>25220000</v>
      </c>
      <c r="C26" s="46">
        <v>15.8</v>
      </c>
      <c r="D26" s="106" t="s">
        <v>126</v>
      </c>
      <c r="E26" s="73" t="s">
        <v>164</v>
      </c>
      <c r="F26" s="70">
        <v>4030956021404</v>
      </c>
      <c r="G26" s="68">
        <v>84689000</v>
      </c>
      <c r="H26" s="78"/>
    </row>
    <row r="27" spans="1:8" s="68" customFormat="1" x14ac:dyDescent="0.15">
      <c r="A27" s="68" t="s">
        <v>221</v>
      </c>
      <c r="B27" s="92">
        <v>25230000</v>
      </c>
      <c r="C27" s="46">
        <v>18</v>
      </c>
      <c r="D27" s="106" t="s">
        <v>126</v>
      </c>
      <c r="E27" s="73" t="s">
        <v>142</v>
      </c>
      <c r="F27" s="70">
        <v>4030956021411</v>
      </c>
      <c r="G27" s="68">
        <v>84689000</v>
      </c>
      <c r="H27" s="78"/>
    </row>
    <row r="28" spans="1:8" s="68" customFormat="1" x14ac:dyDescent="0.15">
      <c r="A28" s="68" t="s">
        <v>214</v>
      </c>
      <c r="B28" s="92">
        <v>25240000</v>
      </c>
      <c r="C28" s="46">
        <v>47.3</v>
      </c>
      <c r="D28" s="106" t="s">
        <v>126</v>
      </c>
      <c r="E28" s="73" t="s">
        <v>165</v>
      </c>
      <c r="F28" s="70">
        <v>4030956021428</v>
      </c>
      <c r="G28" s="68">
        <v>84689000</v>
      </c>
      <c r="H28" s="78"/>
    </row>
    <row r="29" spans="1:8" s="68" customFormat="1" x14ac:dyDescent="0.15">
      <c r="A29" s="68" t="s">
        <v>222</v>
      </c>
      <c r="B29" s="92">
        <v>25250000</v>
      </c>
      <c r="C29" s="46">
        <v>55.9</v>
      </c>
      <c r="D29" s="106" t="s">
        <v>126</v>
      </c>
      <c r="E29" s="73" t="s">
        <v>166</v>
      </c>
      <c r="F29" s="70">
        <v>4030956021435</v>
      </c>
      <c r="G29" s="68">
        <v>84689000</v>
      </c>
      <c r="H29" s="78"/>
    </row>
    <row r="30" spans="1:8" s="68" customFormat="1" x14ac:dyDescent="0.15">
      <c r="A30" s="68" t="s">
        <v>167</v>
      </c>
      <c r="B30" s="92">
        <v>25850000</v>
      </c>
      <c r="C30" s="46">
        <v>19</v>
      </c>
      <c r="D30" s="106" t="s">
        <v>126</v>
      </c>
      <c r="E30" s="73" t="s">
        <v>46</v>
      </c>
      <c r="F30" s="70">
        <v>4030956021824</v>
      </c>
      <c r="G30" s="68">
        <v>40093200</v>
      </c>
      <c r="H30" s="78"/>
    </row>
    <row r="31" spans="1:8" s="68" customFormat="1" x14ac:dyDescent="0.15">
      <c r="A31" s="68" t="s">
        <v>168</v>
      </c>
      <c r="B31" s="92">
        <v>25950000</v>
      </c>
      <c r="C31" s="46">
        <v>44.9</v>
      </c>
      <c r="D31" s="106" t="s">
        <v>126</v>
      </c>
      <c r="E31" s="73" t="s">
        <v>66</v>
      </c>
      <c r="F31" s="70">
        <v>4030956021909</v>
      </c>
      <c r="G31" s="68">
        <v>84811019</v>
      </c>
      <c r="H31" s="78"/>
    </row>
    <row r="32" spans="1:8" s="68" customFormat="1" ht="28" x14ac:dyDescent="0.15">
      <c r="A32" s="88" t="s">
        <v>363</v>
      </c>
      <c r="B32" s="92">
        <v>25910000</v>
      </c>
      <c r="C32" s="46">
        <v>133</v>
      </c>
      <c r="D32" s="106" t="s">
        <v>126</v>
      </c>
      <c r="E32" s="73" t="s">
        <v>43</v>
      </c>
      <c r="F32" s="70">
        <v>4030956021886</v>
      </c>
      <c r="G32" s="68">
        <v>40093200</v>
      </c>
      <c r="H32" s="78"/>
    </row>
    <row r="33" spans="1:8" s="68" customFormat="1" x14ac:dyDescent="0.15">
      <c r="A33" s="68" t="s">
        <v>169</v>
      </c>
      <c r="B33" s="92">
        <v>24800000</v>
      </c>
      <c r="C33" s="46">
        <v>88.5</v>
      </c>
      <c r="D33" s="106" t="s">
        <v>126</v>
      </c>
      <c r="E33" s="73" t="s">
        <v>170</v>
      </c>
      <c r="F33" s="70">
        <v>4030956021060</v>
      </c>
      <c r="G33" s="68">
        <v>73110091</v>
      </c>
      <c r="H33" s="78"/>
    </row>
    <row r="34" spans="1:8" s="68" customFormat="1" x14ac:dyDescent="0.15">
      <c r="A34" s="68" t="s">
        <v>171</v>
      </c>
      <c r="B34" s="92">
        <v>24810000</v>
      </c>
      <c r="C34" s="46">
        <v>22.4</v>
      </c>
      <c r="D34" s="106" t="s">
        <v>126</v>
      </c>
      <c r="E34" s="73" t="s">
        <v>84</v>
      </c>
      <c r="F34" s="70">
        <v>4030956021091</v>
      </c>
      <c r="G34" s="68">
        <v>84681000</v>
      </c>
      <c r="H34" s="78"/>
    </row>
    <row r="35" spans="1:8" s="68" customFormat="1" x14ac:dyDescent="0.15">
      <c r="B35" s="92"/>
      <c r="C35" s="46"/>
      <c r="D35" s="106"/>
      <c r="E35" s="73"/>
      <c r="F35" s="70"/>
      <c r="H35" s="78"/>
    </row>
    <row r="36" spans="1:8" s="68" customFormat="1" x14ac:dyDescent="0.15">
      <c r="A36" s="75" t="s">
        <v>336</v>
      </c>
      <c r="B36" s="92"/>
      <c r="C36" s="46"/>
      <c r="D36" s="106"/>
      <c r="E36" s="73"/>
      <c r="F36" s="70"/>
      <c r="H36" s="78"/>
    </row>
    <row r="37" spans="1:8" s="68" customFormat="1" ht="27" x14ac:dyDescent="0.15">
      <c r="A37" s="88" t="s">
        <v>364</v>
      </c>
      <c r="B37" s="92">
        <v>25550000</v>
      </c>
      <c r="C37" s="46">
        <v>411</v>
      </c>
      <c r="D37" s="106" t="s">
        <v>72</v>
      </c>
      <c r="E37" s="73" t="s">
        <v>172</v>
      </c>
      <c r="F37" s="70">
        <v>4030956021657</v>
      </c>
      <c r="G37" s="68">
        <v>84681000</v>
      </c>
      <c r="H37" s="78"/>
    </row>
    <row r="38" spans="1:8" s="68" customFormat="1" ht="27" x14ac:dyDescent="0.15">
      <c r="A38" s="88" t="s">
        <v>365</v>
      </c>
      <c r="B38" s="92">
        <v>25560000</v>
      </c>
      <c r="C38" s="46">
        <v>327</v>
      </c>
      <c r="D38" s="106" t="s">
        <v>72</v>
      </c>
      <c r="E38" s="73">
        <v>6</v>
      </c>
      <c r="F38" s="70">
        <v>4030956021695</v>
      </c>
      <c r="G38" s="68">
        <v>84681000</v>
      </c>
      <c r="H38" s="78"/>
    </row>
    <row r="39" spans="1:8" s="68" customFormat="1" ht="42" x14ac:dyDescent="0.15">
      <c r="A39" s="88" t="s">
        <v>366</v>
      </c>
      <c r="B39" s="92">
        <v>25750000</v>
      </c>
      <c r="C39" s="46">
        <v>232</v>
      </c>
      <c r="D39" s="106" t="s">
        <v>72</v>
      </c>
      <c r="E39" s="73">
        <v>7</v>
      </c>
      <c r="F39" s="70">
        <v>4030956078668</v>
      </c>
      <c r="G39" s="68">
        <v>84681000</v>
      </c>
      <c r="H39" s="78"/>
    </row>
    <row r="40" spans="1:8" s="68" customFormat="1" ht="56" x14ac:dyDescent="0.15">
      <c r="A40" s="88" t="s">
        <v>367</v>
      </c>
      <c r="B40" s="92">
        <v>25770000</v>
      </c>
      <c r="C40" s="46">
        <v>257</v>
      </c>
      <c r="D40" s="106" t="s">
        <v>72</v>
      </c>
      <c r="E40" s="73">
        <v>8.1</v>
      </c>
      <c r="F40" s="70">
        <v>4030956078682</v>
      </c>
      <c r="G40" s="68">
        <v>84681000</v>
      </c>
      <c r="H40" s="78"/>
    </row>
    <row r="41" spans="1:8" s="68" customFormat="1" ht="15" x14ac:dyDescent="0.2">
      <c r="A41" s="88"/>
      <c r="B41" s="92"/>
      <c r="C41" s="52"/>
      <c r="E41" s="73"/>
      <c r="F41" s="70"/>
      <c r="H41" s="78"/>
    </row>
    <row r="42" spans="1:8" ht="15" x14ac:dyDescent="0.2">
      <c r="A42" s="47"/>
      <c r="B42" s="9"/>
      <c r="C42" s="52"/>
      <c r="D42" s="3"/>
      <c r="E42" s="18"/>
      <c r="F42" s="29"/>
      <c r="G42" s="2"/>
    </row>
    <row r="43" spans="1:8" x14ac:dyDescent="0.15">
      <c r="A43" s="3"/>
      <c r="B43" s="9"/>
      <c r="C43" s="46"/>
      <c r="D43" s="3"/>
      <c r="E43" s="18"/>
      <c r="F43" s="29"/>
      <c r="G43" s="2"/>
    </row>
    <row r="44" spans="1:8" x14ac:dyDescent="0.15">
      <c r="A44" s="3"/>
      <c r="B44" s="9"/>
      <c r="C44" s="46"/>
      <c r="D44" s="3"/>
      <c r="E44" s="18"/>
      <c r="F44" s="29"/>
      <c r="G44" s="2"/>
    </row>
    <row r="45" spans="1:8" x14ac:dyDescent="0.15">
      <c r="A45" s="47"/>
      <c r="B45" s="9"/>
      <c r="C45" s="46"/>
      <c r="D45" s="3"/>
      <c r="E45" s="18"/>
      <c r="F45" s="29"/>
      <c r="G45" s="2"/>
    </row>
    <row r="46" spans="1:8" x14ac:dyDescent="0.15">
      <c r="A46" s="47"/>
      <c r="B46" s="9"/>
      <c r="C46" s="46"/>
      <c r="D46" s="3"/>
      <c r="E46" s="18"/>
      <c r="F46" s="29"/>
      <c r="G46" s="2"/>
    </row>
    <row r="47" spans="1:8" x14ac:dyDescent="0.15">
      <c r="A47" s="47"/>
      <c r="B47" s="9"/>
      <c r="C47" s="46"/>
      <c r="D47" s="3"/>
      <c r="E47" s="18"/>
      <c r="F47" s="29"/>
      <c r="G47" s="2"/>
    </row>
    <row r="48" spans="1:8" x14ac:dyDescent="0.15">
      <c r="A48" s="47"/>
      <c r="B48" s="9"/>
      <c r="C48" s="46"/>
      <c r="D48" s="3"/>
      <c r="E48" s="18"/>
      <c r="F48" s="29"/>
      <c r="G48" s="2"/>
    </row>
    <row r="49" spans="1:7" x14ac:dyDescent="0.15">
      <c r="A49" s="3"/>
      <c r="B49" s="9"/>
      <c r="C49" s="46"/>
      <c r="D49" s="3"/>
      <c r="E49" s="18"/>
      <c r="F49" s="29"/>
      <c r="G49" s="2"/>
    </row>
    <row r="50" spans="1:7" x14ac:dyDescent="0.15">
      <c r="A50" s="47"/>
      <c r="B50" s="9"/>
      <c r="C50" s="46"/>
      <c r="D50" s="3"/>
      <c r="E50" s="18"/>
      <c r="F50" s="29"/>
      <c r="G50" s="2"/>
    </row>
    <row r="51" spans="1:7" x14ac:dyDescent="0.15">
      <c r="A51" s="47"/>
      <c r="B51" s="9"/>
      <c r="C51" s="46"/>
      <c r="D51" s="3"/>
      <c r="E51" s="18"/>
      <c r="F51" s="29"/>
      <c r="G51" s="2"/>
    </row>
    <row r="52" spans="1:7" x14ac:dyDescent="0.15">
      <c r="A52" s="3"/>
      <c r="B52" s="9"/>
      <c r="C52" s="46"/>
      <c r="D52" s="3"/>
      <c r="E52" s="18"/>
      <c r="F52" s="29"/>
      <c r="G52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</sheetPr>
  <dimension ref="A1:H104"/>
  <sheetViews>
    <sheetView workbookViewId="0">
      <selection activeCell="A3" sqref="A3:G9"/>
    </sheetView>
  </sheetViews>
  <sheetFormatPr baseColWidth="10" defaultRowHeight="13" x14ac:dyDescent="0.15"/>
  <cols>
    <col min="1" max="1" width="75.83203125" customWidth="1"/>
    <col min="2" max="2" width="9.83203125" bestFit="1" customWidth="1"/>
    <col min="3" max="3" width="11.5" bestFit="1" customWidth="1"/>
    <col min="4" max="4" width="8.5" bestFit="1" customWidth="1"/>
    <col min="5" max="5" width="9" bestFit="1" customWidth="1"/>
    <col min="6" max="6" width="14" bestFit="1" customWidth="1"/>
    <col min="7" max="7" width="9.83203125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117" customFormat="1" ht="23" x14ac:dyDescent="0.25">
      <c r="A3" s="45" t="s">
        <v>461</v>
      </c>
      <c r="B3" s="116"/>
      <c r="C3" s="46"/>
      <c r="D3" s="124"/>
      <c r="E3" s="118"/>
      <c r="F3" s="119"/>
      <c r="H3" s="120"/>
    </row>
    <row r="4" spans="1:8" s="68" customFormat="1" ht="42" x14ac:dyDescent="0.15">
      <c r="A4" s="88" t="s">
        <v>424</v>
      </c>
      <c r="B4" s="71">
        <v>15890000</v>
      </c>
      <c r="C4" s="46">
        <v>79.8</v>
      </c>
      <c r="D4" s="106" t="s">
        <v>57</v>
      </c>
      <c r="E4" s="73">
        <v>0.4</v>
      </c>
      <c r="F4" s="100">
        <v>4030956018404</v>
      </c>
      <c r="G4" s="99">
        <v>39269097</v>
      </c>
      <c r="H4" s="78"/>
    </row>
    <row r="5" spans="1:8" s="68" customFormat="1" ht="42" x14ac:dyDescent="0.15">
      <c r="A5" s="88" t="s">
        <v>425</v>
      </c>
      <c r="B5" s="71">
        <v>15900000</v>
      </c>
      <c r="C5" s="46">
        <v>38.200000000000003</v>
      </c>
      <c r="D5" s="106" t="s">
        <v>57</v>
      </c>
      <c r="E5" s="73">
        <v>0.2</v>
      </c>
      <c r="F5" s="100">
        <v>4030956018428</v>
      </c>
      <c r="G5" s="99">
        <v>39269097</v>
      </c>
      <c r="H5" s="78"/>
    </row>
    <row r="6" spans="1:8" s="68" customFormat="1" ht="42" x14ac:dyDescent="0.15">
      <c r="A6" s="88" t="s">
        <v>426</v>
      </c>
      <c r="B6" s="71">
        <v>15890100</v>
      </c>
      <c r="C6" s="46">
        <v>40.799999999999997</v>
      </c>
      <c r="D6" s="106" t="s">
        <v>57</v>
      </c>
      <c r="E6" s="73">
        <v>0.2</v>
      </c>
      <c r="F6" s="100">
        <v>4030956080890</v>
      </c>
      <c r="G6" s="99">
        <v>39269097</v>
      </c>
      <c r="H6" s="78"/>
    </row>
    <row r="7" spans="1:8" s="68" customFormat="1" ht="42" x14ac:dyDescent="0.15">
      <c r="A7" s="88" t="s">
        <v>427</v>
      </c>
      <c r="B7" s="71">
        <v>15900100</v>
      </c>
      <c r="C7" s="46">
        <v>41.1</v>
      </c>
      <c r="D7" s="106" t="s">
        <v>57</v>
      </c>
      <c r="E7" s="73">
        <v>0.2</v>
      </c>
      <c r="F7" s="100">
        <v>4030956080883</v>
      </c>
      <c r="G7" s="99">
        <v>39269097</v>
      </c>
      <c r="H7" s="78"/>
    </row>
    <row r="8" spans="1:8" s="68" customFormat="1" ht="42" x14ac:dyDescent="0.15">
      <c r="A8" s="88" t="s">
        <v>428</v>
      </c>
      <c r="B8" s="71">
        <v>15900200</v>
      </c>
      <c r="C8" s="46">
        <v>37.6</v>
      </c>
      <c r="D8" s="106" t="s">
        <v>57</v>
      </c>
      <c r="E8" s="73">
        <v>0.2</v>
      </c>
      <c r="F8" s="100">
        <v>4030956080876</v>
      </c>
      <c r="G8" s="99">
        <v>39269097</v>
      </c>
      <c r="H8" s="78"/>
    </row>
    <row r="9" spans="1:8" s="68" customFormat="1" ht="28" x14ac:dyDescent="0.15">
      <c r="A9" s="88" t="s">
        <v>429</v>
      </c>
      <c r="B9" s="71">
        <v>15900300</v>
      </c>
      <c r="C9" s="46">
        <v>8.3000000000000007</v>
      </c>
      <c r="D9" s="106" t="s">
        <v>57</v>
      </c>
      <c r="E9" s="73">
        <v>0.1</v>
      </c>
      <c r="F9" s="100">
        <v>4030956080869</v>
      </c>
      <c r="G9" s="99">
        <v>39269097</v>
      </c>
      <c r="H9" s="78"/>
    </row>
    <row r="10" spans="1:8" s="2" customFormat="1" ht="15" x14ac:dyDescent="0.2">
      <c r="A10" s="47"/>
      <c r="B10" s="12"/>
      <c r="C10" s="52"/>
      <c r="D10" s="3"/>
      <c r="E10" s="18"/>
      <c r="F10" s="32"/>
      <c r="G10"/>
      <c r="H10" s="21"/>
    </row>
    <row r="11" spans="1:8" s="2" customFormat="1" x14ac:dyDescent="0.15">
      <c r="A11" s="3"/>
      <c r="B11" s="12"/>
      <c r="C11" s="46"/>
      <c r="D11" s="3"/>
      <c r="E11" s="18"/>
      <c r="F11" s="33"/>
      <c r="G11"/>
      <c r="H11" s="21"/>
    </row>
    <row r="12" spans="1:8" s="2" customFormat="1" x14ac:dyDescent="0.15">
      <c r="A12" s="3"/>
      <c r="B12" s="12"/>
      <c r="C12" s="46"/>
      <c r="D12" s="3"/>
      <c r="E12" s="18"/>
      <c r="F12" s="33"/>
      <c r="G12" s="24"/>
      <c r="H12" s="21"/>
    </row>
    <row r="13" spans="1:8" s="2" customFormat="1" x14ac:dyDescent="0.15">
      <c r="A13" s="3"/>
      <c r="B13" s="12"/>
      <c r="C13" s="46"/>
      <c r="D13" s="3"/>
      <c r="E13" s="18"/>
      <c r="F13" s="33"/>
      <c r="G13" s="24"/>
      <c r="H13" s="21"/>
    </row>
    <row r="14" spans="1:8" s="2" customFormat="1" x14ac:dyDescent="0.15">
      <c r="A14" s="3"/>
      <c r="B14" s="12"/>
      <c r="C14" s="46"/>
      <c r="D14" s="3"/>
      <c r="E14" s="18"/>
      <c r="F14" s="33"/>
      <c r="G14" s="24"/>
      <c r="H14" s="21"/>
    </row>
    <row r="15" spans="1:8" s="2" customFormat="1" x14ac:dyDescent="0.15">
      <c r="A15" s="1"/>
      <c r="B15" s="12"/>
      <c r="C15" s="46"/>
      <c r="D15" s="3"/>
      <c r="E15" s="18"/>
      <c r="F15" s="33"/>
      <c r="G15" s="24"/>
      <c r="H15" s="21"/>
    </row>
    <row r="16" spans="1:8" s="2" customFormat="1" x14ac:dyDescent="0.15">
      <c r="A16" s="48"/>
      <c r="B16" s="12"/>
      <c r="C16" s="46"/>
      <c r="D16" s="3"/>
      <c r="E16" s="18"/>
      <c r="F16" s="32"/>
      <c r="G16"/>
      <c r="H16" s="21"/>
    </row>
    <row r="17" spans="1:8" s="2" customFormat="1" x14ac:dyDescent="0.15">
      <c r="A17" s="48"/>
      <c r="B17" s="12"/>
      <c r="C17" s="46"/>
      <c r="D17" s="3"/>
      <c r="E17" s="18"/>
      <c r="F17" s="32"/>
      <c r="G17"/>
      <c r="H17" s="21"/>
    </row>
    <row r="18" spans="1:8" s="2" customFormat="1" x14ac:dyDescent="0.15">
      <c r="A18" s="48"/>
      <c r="B18" s="12"/>
      <c r="C18" s="46"/>
      <c r="D18" s="3"/>
      <c r="E18" s="18"/>
      <c r="F18" s="32"/>
      <c r="G18"/>
      <c r="H18" s="21"/>
    </row>
    <row r="19" spans="1:8" s="2" customFormat="1" x14ac:dyDescent="0.15">
      <c r="A19" s="48"/>
      <c r="B19" s="12"/>
      <c r="C19" s="46"/>
      <c r="D19" s="3"/>
      <c r="E19" s="18"/>
      <c r="F19" s="32"/>
      <c r="G19"/>
      <c r="H19" s="21"/>
    </row>
    <row r="20" spans="1:8" s="2" customFormat="1" x14ac:dyDescent="0.15">
      <c r="A20" s="3"/>
      <c r="B20" s="12"/>
      <c r="C20" s="46"/>
      <c r="D20" s="3"/>
      <c r="E20" s="18"/>
      <c r="F20" s="32"/>
      <c r="G20"/>
      <c r="H20" s="21"/>
    </row>
    <row r="21" spans="1:8" s="2" customFormat="1" x14ac:dyDescent="0.15">
      <c r="A21" s="3"/>
      <c r="B21" s="12"/>
      <c r="C21" s="46"/>
      <c r="D21" s="3"/>
      <c r="E21" s="18"/>
      <c r="F21" s="32"/>
      <c r="G21"/>
      <c r="H21" s="21"/>
    </row>
    <row r="22" spans="1:8" s="2" customFormat="1" x14ac:dyDescent="0.15">
      <c r="A22" s="3"/>
      <c r="B22" s="12"/>
      <c r="C22" s="46"/>
      <c r="D22" s="3"/>
      <c r="E22" s="18"/>
      <c r="F22" s="33"/>
      <c r="G22"/>
      <c r="H22" s="21"/>
    </row>
    <row r="23" spans="1:8" s="2" customFormat="1" x14ac:dyDescent="0.15">
      <c r="A23" s="3"/>
      <c r="B23" s="12"/>
      <c r="C23" s="46"/>
      <c r="D23" s="3"/>
      <c r="E23" s="18"/>
      <c r="F23" s="32"/>
      <c r="G23"/>
      <c r="H23" s="21"/>
    </row>
    <row r="24" spans="1:8" s="2" customFormat="1" x14ac:dyDescent="0.15">
      <c r="A24" s="3"/>
      <c r="B24" s="12"/>
      <c r="C24" s="46"/>
      <c r="D24" s="3"/>
      <c r="E24" s="18"/>
      <c r="F24" s="32"/>
      <c r="G24"/>
      <c r="H24" s="21"/>
    </row>
    <row r="25" spans="1:8" s="2" customFormat="1" x14ac:dyDescent="0.15">
      <c r="A25" s="3"/>
      <c r="B25" s="12"/>
      <c r="C25" s="46"/>
      <c r="D25" s="3"/>
      <c r="E25" s="18"/>
      <c r="F25" s="32"/>
      <c r="G25"/>
      <c r="H25" s="21"/>
    </row>
    <row r="26" spans="1:8" s="2" customFormat="1" x14ac:dyDescent="0.15">
      <c r="A26" s="1"/>
      <c r="B26" s="12"/>
      <c r="C26" s="46"/>
      <c r="D26" s="3"/>
      <c r="E26" s="18"/>
      <c r="F26" s="32"/>
      <c r="G26"/>
      <c r="H26" s="21"/>
    </row>
    <row r="27" spans="1:8" s="2" customFormat="1" x14ac:dyDescent="0.15">
      <c r="A27" s="47"/>
      <c r="B27" s="12"/>
      <c r="C27" s="46"/>
      <c r="D27" s="3"/>
      <c r="E27" s="18"/>
      <c r="F27" s="32"/>
      <c r="G27"/>
      <c r="H27" s="21"/>
    </row>
    <row r="28" spans="1:8" s="2" customFormat="1" x14ac:dyDescent="0.15">
      <c r="A28" s="3"/>
      <c r="B28" s="12"/>
      <c r="C28" s="46"/>
      <c r="D28" s="3"/>
      <c r="E28" s="18"/>
      <c r="F28" s="32"/>
      <c r="G28"/>
      <c r="H28" s="21"/>
    </row>
    <row r="29" spans="1:8" x14ac:dyDescent="0.15">
      <c r="A29" s="3"/>
      <c r="B29" s="12"/>
      <c r="C29" s="46"/>
      <c r="D29" s="3"/>
      <c r="E29" s="18"/>
      <c r="F29" s="32"/>
    </row>
    <row r="30" spans="1:8" x14ac:dyDescent="0.15">
      <c r="A30" s="1"/>
      <c r="B30" s="12"/>
      <c r="C30" s="46"/>
      <c r="D30" s="3"/>
      <c r="E30" s="18"/>
      <c r="F30" s="32"/>
    </row>
    <row r="31" spans="1:8" x14ac:dyDescent="0.15">
      <c r="A31" s="12"/>
      <c r="B31" s="12"/>
      <c r="C31" s="46"/>
      <c r="D31" s="3"/>
      <c r="E31" s="18"/>
      <c r="F31" s="32"/>
    </row>
    <row r="32" spans="1:8" x14ac:dyDescent="0.15">
      <c r="A32" s="47"/>
      <c r="B32" s="12"/>
      <c r="C32" s="46"/>
      <c r="D32" s="18"/>
      <c r="E32" s="18"/>
      <c r="F32" s="33"/>
    </row>
    <row r="33" spans="1:6" x14ac:dyDescent="0.15">
      <c r="A33" s="3"/>
      <c r="B33" s="12"/>
      <c r="C33" s="46"/>
      <c r="D33" s="18"/>
      <c r="E33" s="18"/>
      <c r="F33" s="32"/>
    </row>
    <row r="34" spans="1:6" x14ac:dyDescent="0.15">
      <c r="A34" s="47"/>
      <c r="B34" s="12"/>
      <c r="C34" s="46"/>
      <c r="D34" s="18"/>
      <c r="E34" s="18"/>
      <c r="F34" s="33"/>
    </row>
    <row r="35" spans="1:6" x14ac:dyDescent="0.15">
      <c r="A35" s="3"/>
      <c r="B35" s="12"/>
      <c r="C35" s="46"/>
      <c r="D35" s="3"/>
      <c r="E35" s="18"/>
      <c r="F35" s="32"/>
    </row>
    <row r="36" spans="1:6" x14ac:dyDescent="0.15">
      <c r="A36" s="1"/>
      <c r="B36" s="12"/>
      <c r="C36" s="46"/>
      <c r="D36" s="3"/>
      <c r="E36" s="18"/>
      <c r="F36" s="32"/>
    </row>
    <row r="37" spans="1:6" x14ac:dyDescent="0.15">
      <c r="A37" s="47"/>
      <c r="B37" s="12"/>
      <c r="C37" s="46"/>
      <c r="D37" s="3"/>
      <c r="E37" s="18"/>
      <c r="F37" s="32"/>
    </row>
    <row r="38" spans="1:6" x14ac:dyDescent="0.15">
      <c r="A38" s="47"/>
      <c r="B38" s="12"/>
      <c r="C38" s="46"/>
      <c r="D38" s="3"/>
      <c r="E38" s="18"/>
      <c r="F38" s="32"/>
    </row>
    <row r="39" spans="1:6" x14ac:dyDescent="0.15">
      <c r="A39" s="47"/>
      <c r="B39" s="12"/>
      <c r="C39" s="46"/>
      <c r="D39" s="3"/>
      <c r="E39" s="18"/>
      <c r="F39" s="32"/>
    </row>
    <row r="40" spans="1:6" x14ac:dyDescent="0.15">
      <c r="A40" s="47"/>
      <c r="B40" s="12"/>
      <c r="C40" s="46"/>
      <c r="D40" s="3"/>
      <c r="E40" s="18"/>
      <c r="F40" s="32"/>
    </row>
    <row r="41" spans="1:6" x14ac:dyDescent="0.15">
      <c r="A41" s="47"/>
      <c r="B41" s="12"/>
      <c r="C41" s="46"/>
      <c r="D41" s="3"/>
      <c r="E41" s="18"/>
      <c r="F41" s="32"/>
    </row>
    <row r="42" spans="1:6" x14ac:dyDescent="0.15">
      <c r="A42" s="47"/>
      <c r="B42" s="12"/>
      <c r="C42" s="46"/>
      <c r="D42" s="3"/>
      <c r="E42" s="18"/>
      <c r="F42" s="32"/>
    </row>
    <row r="43" spans="1:6" x14ac:dyDescent="0.15">
      <c r="A43" s="47"/>
      <c r="B43" s="12"/>
      <c r="C43" s="46"/>
      <c r="D43" s="18"/>
      <c r="E43" s="18"/>
      <c r="F43" s="33"/>
    </row>
    <row r="44" spans="1:6" x14ac:dyDescent="0.15">
      <c r="A44" s="48"/>
      <c r="B44" s="12"/>
      <c r="C44" s="46"/>
      <c r="D44" s="18"/>
      <c r="E44" s="18"/>
      <c r="F44" s="33"/>
    </row>
    <row r="45" spans="1:6" x14ac:dyDescent="0.15">
      <c r="A45" s="3"/>
      <c r="B45" s="12"/>
      <c r="C45" s="46"/>
      <c r="D45" s="18"/>
      <c r="E45" s="18"/>
      <c r="F45" s="32"/>
    </row>
    <row r="46" spans="1:6" x14ac:dyDescent="0.15">
      <c r="A46" s="3"/>
      <c r="B46" s="12"/>
      <c r="C46" s="46"/>
      <c r="D46" s="18"/>
      <c r="E46" s="18"/>
      <c r="F46" s="32"/>
    </row>
    <row r="47" spans="1:6" x14ac:dyDescent="0.15">
      <c r="A47" s="3"/>
      <c r="B47" s="12"/>
      <c r="C47" s="46"/>
      <c r="D47" s="18"/>
      <c r="E47" s="18"/>
      <c r="F47" s="33"/>
    </row>
    <row r="48" spans="1:6" x14ac:dyDescent="0.15">
      <c r="A48" s="3"/>
      <c r="B48" s="12"/>
      <c r="C48" s="46"/>
      <c r="D48" s="18"/>
      <c r="E48" s="18"/>
      <c r="F48" s="33"/>
    </row>
    <row r="49" spans="1:6" ht="16" x14ac:dyDescent="0.2">
      <c r="A49" s="14"/>
      <c r="B49" s="25"/>
      <c r="C49" s="46"/>
      <c r="D49" s="3"/>
      <c r="E49" s="18"/>
      <c r="F49" s="32"/>
    </row>
    <row r="50" spans="1:6" x14ac:dyDescent="0.15">
      <c r="A50" s="1"/>
      <c r="B50" s="12"/>
      <c r="C50" s="46"/>
      <c r="D50" s="3"/>
      <c r="E50" s="18"/>
      <c r="F50" s="32"/>
    </row>
    <row r="51" spans="1:6" x14ac:dyDescent="0.15">
      <c r="A51" s="3"/>
      <c r="B51" s="12"/>
      <c r="C51" s="46"/>
      <c r="D51" s="3"/>
      <c r="E51" s="18"/>
      <c r="F51" s="32"/>
    </row>
    <row r="52" spans="1:6" x14ac:dyDescent="0.15">
      <c r="A52" s="1"/>
      <c r="B52" s="12"/>
      <c r="C52" s="46"/>
      <c r="D52" s="3"/>
      <c r="E52" s="18"/>
      <c r="F52" s="32"/>
    </row>
    <row r="53" spans="1:6" x14ac:dyDescent="0.15">
      <c r="A53" s="3"/>
      <c r="B53" s="12"/>
      <c r="C53" s="46"/>
      <c r="D53" s="3"/>
      <c r="E53" s="18"/>
      <c r="F53" s="32"/>
    </row>
    <row r="54" spans="1:6" x14ac:dyDescent="0.15">
      <c r="A54" s="3"/>
      <c r="B54" s="12"/>
      <c r="C54" s="46"/>
      <c r="D54" s="3"/>
      <c r="E54" s="18"/>
      <c r="F54" s="32"/>
    </row>
    <row r="55" spans="1:6" x14ac:dyDescent="0.15">
      <c r="A55" s="1"/>
      <c r="B55" s="25"/>
      <c r="C55" s="46"/>
      <c r="D55" s="3"/>
      <c r="E55" s="18"/>
      <c r="F55" s="32"/>
    </row>
    <row r="56" spans="1:6" x14ac:dyDescent="0.15">
      <c r="A56" s="3"/>
      <c r="B56" s="12"/>
      <c r="C56" s="46"/>
      <c r="D56" s="18"/>
      <c r="E56" s="18"/>
      <c r="F56" s="33"/>
    </row>
    <row r="57" spans="1:6" x14ac:dyDescent="0.15">
      <c r="A57" s="3"/>
      <c r="B57" s="12"/>
      <c r="C57" s="46"/>
      <c r="D57" s="18"/>
      <c r="E57" s="18"/>
      <c r="F57" s="33"/>
    </row>
    <row r="58" spans="1:6" x14ac:dyDescent="0.15">
      <c r="A58" s="3"/>
      <c r="B58" s="12"/>
      <c r="C58" s="46"/>
      <c r="D58" s="18"/>
      <c r="E58" s="18"/>
      <c r="F58" s="33"/>
    </row>
    <row r="59" spans="1:6" x14ac:dyDescent="0.15">
      <c r="A59" s="3"/>
      <c r="B59" s="12"/>
      <c r="C59" s="46"/>
      <c r="D59" s="18"/>
      <c r="E59" s="18"/>
      <c r="F59" s="33"/>
    </row>
    <row r="60" spans="1:6" x14ac:dyDescent="0.15">
      <c r="A60" s="3"/>
      <c r="B60" s="12"/>
      <c r="C60" s="46"/>
      <c r="D60" s="18"/>
      <c r="E60" s="18"/>
      <c r="F60" s="33"/>
    </row>
    <row r="61" spans="1:6" x14ac:dyDescent="0.15">
      <c r="A61" s="47"/>
      <c r="B61" s="12"/>
      <c r="C61" s="46"/>
      <c r="D61" s="3"/>
      <c r="E61" s="18"/>
      <c r="F61" s="32"/>
    </row>
    <row r="62" spans="1:6" x14ac:dyDescent="0.15">
      <c r="A62" s="47"/>
      <c r="B62" s="12"/>
      <c r="C62" s="46"/>
      <c r="D62" s="3"/>
      <c r="E62" s="18"/>
      <c r="F62" s="32"/>
    </row>
    <row r="63" spans="1:6" x14ac:dyDescent="0.15">
      <c r="A63" s="48"/>
      <c r="B63" s="12"/>
      <c r="C63" s="46"/>
      <c r="D63" s="3"/>
      <c r="E63" s="18"/>
      <c r="F63" s="32"/>
    </row>
    <row r="64" spans="1:6" x14ac:dyDescent="0.15">
      <c r="A64" s="3"/>
      <c r="B64" s="9"/>
      <c r="C64" s="46"/>
      <c r="D64" s="3"/>
      <c r="E64" s="18"/>
      <c r="F64" s="33"/>
    </row>
    <row r="65" spans="1:6" x14ac:dyDescent="0.15">
      <c r="A65" s="3"/>
      <c r="B65" s="9"/>
      <c r="C65" s="46"/>
      <c r="D65" s="3"/>
      <c r="E65" s="18"/>
      <c r="F65" s="33"/>
    </row>
    <row r="66" spans="1:6" x14ac:dyDescent="0.15">
      <c r="A66" s="3"/>
      <c r="B66" s="9"/>
      <c r="C66" s="46"/>
      <c r="D66" s="3"/>
      <c r="E66" s="18"/>
      <c r="F66" s="33"/>
    </row>
    <row r="67" spans="1:6" x14ac:dyDescent="0.15">
      <c r="A67" s="3"/>
      <c r="B67" s="9"/>
      <c r="C67" s="46"/>
      <c r="D67" s="3"/>
      <c r="E67" s="18"/>
      <c r="F67" s="33"/>
    </row>
    <row r="68" spans="1:6" x14ac:dyDescent="0.15">
      <c r="A68" s="3"/>
      <c r="B68" s="9"/>
      <c r="C68" s="46"/>
      <c r="D68" s="3"/>
      <c r="E68" s="18"/>
      <c r="F68" s="33"/>
    </row>
    <row r="69" spans="1:6" x14ac:dyDescent="0.15">
      <c r="A69" s="3"/>
      <c r="B69" s="12"/>
      <c r="C69" s="46"/>
      <c r="D69" s="3"/>
      <c r="E69" s="18"/>
      <c r="F69" s="32"/>
    </row>
    <row r="70" spans="1:6" x14ac:dyDescent="0.15">
      <c r="A70" s="47"/>
      <c r="B70" s="12"/>
      <c r="C70" s="46"/>
      <c r="D70" s="18"/>
      <c r="E70" s="18"/>
      <c r="F70" s="33"/>
    </row>
    <row r="71" spans="1:6" x14ac:dyDescent="0.15">
      <c r="A71" s="3"/>
      <c r="B71" s="12"/>
      <c r="C71" s="46"/>
      <c r="D71" s="18"/>
      <c r="E71" s="18"/>
      <c r="F71" s="33"/>
    </row>
    <row r="72" spans="1:6" x14ac:dyDescent="0.15">
      <c r="A72" s="3"/>
      <c r="B72" s="12"/>
      <c r="C72" s="46"/>
      <c r="D72" s="18"/>
      <c r="E72" s="18"/>
      <c r="F72" s="33"/>
    </row>
    <row r="73" spans="1:6" x14ac:dyDescent="0.15">
      <c r="A73" s="1"/>
      <c r="B73" s="12"/>
      <c r="C73" s="46"/>
      <c r="D73" s="18"/>
      <c r="E73" s="18"/>
      <c r="F73" s="33"/>
    </row>
    <row r="74" spans="1:6" x14ac:dyDescent="0.15">
      <c r="A74" s="3"/>
      <c r="B74" s="12"/>
      <c r="C74" s="46"/>
      <c r="D74" s="18"/>
      <c r="E74" s="18"/>
      <c r="F74" s="33"/>
    </row>
    <row r="75" spans="1:6" x14ac:dyDescent="0.15">
      <c r="A75" s="3"/>
      <c r="B75" s="12"/>
      <c r="C75" s="46"/>
      <c r="D75" s="18"/>
      <c r="E75" s="18"/>
      <c r="F75" s="33"/>
    </row>
    <row r="76" spans="1:6" x14ac:dyDescent="0.15">
      <c r="A76" s="3"/>
      <c r="B76" s="12"/>
      <c r="C76" s="46"/>
      <c r="D76" s="18"/>
      <c r="E76" s="18"/>
      <c r="F76" s="33"/>
    </row>
    <row r="77" spans="1:6" x14ac:dyDescent="0.15">
      <c r="A77" s="3"/>
      <c r="B77" s="12"/>
      <c r="C77" s="46"/>
      <c r="D77" s="18"/>
      <c r="E77" s="18"/>
      <c r="F77" s="32"/>
    </row>
    <row r="78" spans="1:6" x14ac:dyDescent="0.15">
      <c r="A78" s="3"/>
      <c r="B78" s="22"/>
      <c r="C78" s="18"/>
      <c r="D78" s="18"/>
      <c r="E78" s="33"/>
    </row>
    <row r="79" spans="1:6" x14ac:dyDescent="0.15">
      <c r="A79" s="3"/>
      <c r="B79" s="22"/>
      <c r="C79" s="18"/>
      <c r="D79" s="18"/>
      <c r="E79" s="33"/>
    </row>
    <row r="80" spans="1:6" x14ac:dyDescent="0.15">
      <c r="A80" s="28"/>
      <c r="B80" s="26"/>
      <c r="C80" s="3"/>
      <c r="D80" s="18"/>
      <c r="E80" s="32"/>
    </row>
    <row r="81" spans="1:5" x14ac:dyDescent="0.15">
      <c r="A81" s="1"/>
      <c r="B81" s="26"/>
      <c r="C81" s="3"/>
      <c r="D81" s="18"/>
      <c r="E81" s="32"/>
    </row>
    <row r="82" spans="1:5" x14ac:dyDescent="0.15">
      <c r="A82" s="3"/>
      <c r="B82" s="26"/>
      <c r="C82" s="3"/>
      <c r="D82" s="18"/>
      <c r="E82" s="32"/>
    </row>
    <row r="83" spans="1:5" x14ac:dyDescent="0.15">
      <c r="A83" s="3"/>
      <c r="B83" s="22"/>
      <c r="C83" s="18"/>
      <c r="D83" s="18"/>
      <c r="E83" s="33"/>
    </row>
    <row r="84" spans="1:5" x14ac:dyDescent="0.15">
      <c r="A84" s="3"/>
      <c r="B84" s="26"/>
      <c r="C84" s="18"/>
      <c r="D84" s="18"/>
      <c r="E84" s="32"/>
    </row>
    <row r="85" spans="1:5" x14ac:dyDescent="0.15">
      <c r="A85" s="3"/>
      <c r="B85" s="22"/>
      <c r="C85" s="18"/>
      <c r="D85" s="18"/>
      <c r="E85" s="33"/>
    </row>
    <row r="86" spans="1:5" x14ac:dyDescent="0.15">
      <c r="A86" s="3"/>
      <c r="B86" s="22"/>
      <c r="C86" s="18"/>
      <c r="D86" s="18"/>
      <c r="E86" s="33"/>
    </row>
    <row r="87" spans="1:5" x14ac:dyDescent="0.15">
      <c r="A87" s="3"/>
      <c r="B87" s="22"/>
      <c r="C87" s="18"/>
      <c r="D87" s="18"/>
      <c r="E87" s="32"/>
    </row>
    <row r="88" spans="1:5" x14ac:dyDescent="0.15">
      <c r="A88" s="28"/>
      <c r="B88" s="26"/>
      <c r="C88" s="3"/>
      <c r="D88" s="27"/>
    </row>
    <row r="89" spans="1:5" x14ac:dyDescent="0.15">
      <c r="A89" s="3"/>
      <c r="B89" s="22"/>
      <c r="C89" s="3"/>
      <c r="D89" s="18"/>
    </row>
    <row r="90" spans="1:5" x14ac:dyDescent="0.15">
      <c r="A90" s="3"/>
      <c r="B90" s="26"/>
      <c r="C90" s="3"/>
      <c r="D90" s="27"/>
    </row>
    <row r="91" spans="1:5" x14ac:dyDescent="0.15">
      <c r="A91" s="3"/>
      <c r="B91" s="22"/>
      <c r="C91" s="18"/>
      <c r="D91" s="3"/>
    </row>
    <row r="92" spans="1:5" x14ac:dyDescent="0.15">
      <c r="A92" s="3"/>
      <c r="B92" s="22"/>
      <c r="C92" s="18"/>
      <c r="D92" s="3"/>
    </row>
    <row r="93" spans="1:5" x14ac:dyDescent="0.15">
      <c r="A93" s="28"/>
      <c r="B93" s="26"/>
      <c r="C93" s="3"/>
      <c r="D93" s="27"/>
    </row>
    <row r="94" spans="1:5" x14ac:dyDescent="0.15">
      <c r="A94" s="1"/>
      <c r="B94" s="26"/>
      <c r="C94" s="3"/>
      <c r="D94" s="27"/>
    </row>
    <row r="95" spans="1:5" x14ac:dyDescent="0.15">
      <c r="A95" s="3"/>
      <c r="B95" s="26"/>
      <c r="C95" s="3"/>
      <c r="D95" s="27"/>
    </row>
    <row r="96" spans="1:5" x14ac:dyDescent="0.15">
      <c r="A96" s="3"/>
      <c r="B96" s="22"/>
      <c r="C96" s="18"/>
      <c r="D96" s="3"/>
    </row>
    <row r="97" spans="1:4" x14ac:dyDescent="0.15">
      <c r="A97" s="28"/>
      <c r="B97" s="26"/>
      <c r="C97" s="18"/>
      <c r="D97" s="28"/>
    </row>
    <row r="98" spans="1:4" x14ac:dyDescent="0.15">
      <c r="A98" s="3"/>
      <c r="B98" s="26"/>
      <c r="C98" s="18"/>
      <c r="D98" s="28"/>
    </row>
    <row r="99" spans="1:4" x14ac:dyDescent="0.15">
      <c r="A99" s="3"/>
      <c r="B99" s="22"/>
      <c r="C99" s="18"/>
      <c r="D99" s="3"/>
    </row>
    <row r="100" spans="1:4" x14ac:dyDescent="0.15">
      <c r="A100" s="3"/>
      <c r="B100" s="26"/>
      <c r="C100" s="18"/>
      <c r="D100" s="28"/>
    </row>
    <row r="101" spans="1:4" x14ac:dyDescent="0.15">
      <c r="A101" s="3"/>
      <c r="B101" s="22"/>
      <c r="C101" s="18"/>
      <c r="D101" s="3"/>
    </row>
    <row r="102" spans="1:4" x14ac:dyDescent="0.15">
      <c r="A102" s="28"/>
      <c r="B102" s="26"/>
      <c r="C102" s="18"/>
      <c r="D102" s="28"/>
    </row>
    <row r="103" spans="1:4" x14ac:dyDescent="0.15">
      <c r="A103" s="3"/>
      <c r="B103" s="26"/>
      <c r="C103" s="18"/>
      <c r="D103" s="28"/>
    </row>
    <row r="104" spans="1:4" x14ac:dyDescent="0.15">
      <c r="A104" s="3"/>
      <c r="B104" s="22"/>
      <c r="C104" s="18"/>
      <c r="D104" s="3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6B68-667A-49D2-BC49-0605436D4ECA}">
  <dimension ref="A1:H12"/>
  <sheetViews>
    <sheetView tabSelected="1" workbookViewId="0">
      <selection activeCell="A20" sqref="A20"/>
    </sheetView>
  </sheetViews>
  <sheetFormatPr baseColWidth="10" defaultRowHeight="13" x14ac:dyDescent="0.15"/>
  <cols>
    <col min="1" max="1" width="72.1640625" bestFit="1" customWidth="1"/>
    <col min="2" max="2" width="9.83203125" bestFit="1" customWidth="1"/>
    <col min="3" max="3" width="11.1640625" bestFit="1" customWidth="1"/>
    <col min="4" max="4" width="8.5" bestFit="1" customWidth="1"/>
    <col min="5" max="5" width="9" bestFit="1" customWidth="1"/>
    <col min="6" max="6" width="14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117" customFormat="1" ht="23" x14ac:dyDescent="0.25">
      <c r="A3" s="45" t="s">
        <v>384</v>
      </c>
      <c r="B3" s="116"/>
      <c r="C3" s="46"/>
      <c r="D3" s="124"/>
      <c r="E3" s="118"/>
      <c r="F3" s="119"/>
      <c r="H3" s="120"/>
    </row>
    <row r="4" spans="1:8" s="68" customFormat="1" x14ac:dyDescent="0.15">
      <c r="A4" s="68" t="s">
        <v>385</v>
      </c>
      <c r="B4" s="71">
        <v>60910000</v>
      </c>
      <c r="C4" s="46">
        <v>12.9</v>
      </c>
      <c r="D4" s="106" t="s">
        <v>57</v>
      </c>
      <c r="E4" s="73">
        <v>0.9</v>
      </c>
      <c r="F4" s="70">
        <v>4030956080623</v>
      </c>
      <c r="G4" s="68">
        <v>39095090</v>
      </c>
      <c r="H4" s="78"/>
    </row>
    <row r="5" spans="1:8" s="68" customFormat="1" x14ac:dyDescent="0.15">
      <c r="A5" s="68" t="s">
        <v>386</v>
      </c>
      <c r="B5" s="71">
        <v>99700087</v>
      </c>
      <c r="C5" s="46">
        <v>82.7</v>
      </c>
      <c r="D5" s="106" t="s">
        <v>57</v>
      </c>
      <c r="E5" s="73">
        <v>0.8</v>
      </c>
      <c r="F5" s="70">
        <v>4030956080685</v>
      </c>
      <c r="G5" s="68">
        <v>84242000</v>
      </c>
      <c r="H5" s="78"/>
    </row>
    <row r="6" spans="1:8" s="68" customFormat="1" ht="15" customHeight="1" x14ac:dyDescent="0.15">
      <c r="A6" s="68" t="s">
        <v>387</v>
      </c>
      <c r="B6" s="71">
        <v>99700086</v>
      </c>
      <c r="C6" s="46">
        <v>5.05</v>
      </c>
      <c r="D6" s="106" t="s">
        <v>57</v>
      </c>
      <c r="E6" s="73">
        <v>0.6</v>
      </c>
      <c r="F6" s="70">
        <v>4030956080678</v>
      </c>
      <c r="G6" s="68">
        <v>38249096</v>
      </c>
      <c r="H6" s="78"/>
    </row>
    <row r="7" spans="1:8" s="68" customFormat="1" ht="15" customHeight="1" x14ac:dyDescent="0.15">
      <c r="A7" s="68" t="s">
        <v>431</v>
      </c>
      <c r="B7" s="71">
        <v>60690000</v>
      </c>
      <c r="C7" s="46">
        <v>981</v>
      </c>
      <c r="D7" s="106" t="s">
        <v>57</v>
      </c>
      <c r="E7" s="73">
        <v>15</v>
      </c>
      <c r="F7" s="70">
        <v>4030956080913</v>
      </c>
      <c r="G7" s="68">
        <v>73102990</v>
      </c>
      <c r="H7" s="78"/>
    </row>
    <row r="8" spans="1:8" s="80" customFormat="1" x14ac:dyDescent="0.15">
      <c r="A8" s="80" t="s">
        <v>411</v>
      </c>
      <c r="B8" s="86">
        <v>50810000</v>
      </c>
      <c r="C8" s="46">
        <v>125</v>
      </c>
      <c r="D8" s="123" t="s">
        <v>57</v>
      </c>
      <c r="E8" s="82" t="s">
        <v>410</v>
      </c>
      <c r="F8" s="83">
        <v>4030956031489</v>
      </c>
      <c r="G8" s="80">
        <v>32149000</v>
      </c>
      <c r="H8" s="84"/>
    </row>
    <row r="9" spans="1:8" s="80" customFormat="1" x14ac:dyDescent="0.15">
      <c r="A9" s="80" t="s">
        <v>412</v>
      </c>
      <c r="B9" s="86">
        <v>50820000</v>
      </c>
      <c r="C9" s="46">
        <v>125</v>
      </c>
      <c r="D9" s="123" t="s">
        <v>57</v>
      </c>
      <c r="E9" s="82" t="s">
        <v>410</v>
      </c>
      <c r="F9" s="83">
        <v>4030956031496</v>
      </c>
      <c r="G9" s="80">
        <v>32149000</v>
      </c>
      <c r="H9" s="84"/>
    </row>
    <row r="10" spans="1:8" s="80" customFormat="1" x14ac:dyDescent="0.15">
      <c r="A10" s="80" t="s">
        <v>250</v>
      </c>
      <c r="B10" s="86">
        <v>50970000</v>
      </c>
      <c r="C10" s="72" t="s">
        <v>76</v>
      </c>
      <c r="D10" s="123" t="s">
        <v>57</v>
      </c>
      <c r="E10" s="82" t="s">
        <v>87</v>
      </c>
      <c r="F10" s="83">
        <v>4030956031526</v>
      </c>
      <c r="G10" s="80">
        <v>39095090</v>
      </c>
      <c r="H10" s="84"/>
    </row>
    <row r="11" spans="1:8" s="80" customFormat="1" ht="15" customHeight="1" x14ac:dyDescent="0.15">
      <c r="A11" s="80" t="s">
        <v>251</v>
      </c>
      <c r="B11" s="86">
        <v>51000000</v>
      </c>
      <c r="C11" s="72" t="s">
        <v>76</v>
      </c>
      <c r="D11" s="123" t="s">
        <v>57</v>
      </c>
      <c r="E11" s="82" t="s">
        <v>110</v>
      </c>
      <c r="F11" s="83">
        <v>4030956031557</v>
      </c>
      <c r="G11" s="80">
        <v>39095090</v>
      </c>
      <c r="H11" s="84"/>
    </row>
    <row r="12" spans="1:8" s="68" customFormat="1" x14ac:dyDescent="0.15">
      <c r="A12" s="68" t="s">
        <v>215</v>
      </c>
      <c r="B12" s="71">
        <v>50690000</v>
      </c>
      <c r="C12" s="46">
        <v>909</v>
      </c>
      <c r="D12" s="106" t="s">
        <v>57</v>
      </c>
      <c r="E12" s="73" t="s">
        <v>111</v>
      </c>
      <c r="F12" s="70">
        <v>4030956031298</v>
      </c>
      <c r="G12" s="68">
        <v>73102990</v>
      </c>
      <c r="H12" s="7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H165"/>
  <sheetViews>
    <sheetView workbookViewId="0">
      <selection activeCell="A3" sqref="A3:G11"/>
    </sheetView>
  </sheetViews>
  <sheetFormatPr baseColWidth="10" defaultRowHeight="13" x14ac:dyDescent="0.15"/>
  <cols>
    <col min="1" max="1" width="75.6640625" customWidth="1"/>
    <col min="2" max="2" width="9.83203125" bestFit="1" customWidth="1"/>
    <col min="4" max="4" width="8.5" bestFit="1" customWidth="1"/>
    <col min="5" max="5" width="9" customWidth="1"/>
    <col min="6" max="6" width="14" bestFit="1" customWidth="1"/>
    <col min="7" max="7" width="9.83203125" bestFit="1" customWidth="1"/>
  </cols>
  <sheetData>
    <row r="1" spans="1:8" x14ac:dyDescent="0.15">
      <c r="A1" s="40" t="s">
        <v>24</v>
      </c>
      <c r="B1" s="41" t="s">
        <v>25</v>
      </c>
      <c r="C1" s="42" t="s">
        <v>20</v>
      </c>
      <c r="D1" s="40" t="s">
        <v>18</v>
      </c>
      <c r="E1" s="43" t="s">
        <v>16</v>
      </c>
      <c r="F1" s="43" t="s">
        <v>223</v>
      </c>
      <c r="G1" s="40" t="s">
        <v>224</v>
      </c>
    </row>
    <row r="2" spans="1:8" x14ac:dyDescent="0.15">
      <c r="A2" s="44"/>
      <c r="B2" s="41" t="s">
        <v>26</v>
      </c>
      <c r="C2" s="42" t="s">
        <v>27</v>
      </c>
      <c r="D2" s="40" t="s">
        <v>19</v>
      </c>
      <c r="E2" s="43" t="s">
        <v>17</v>
      </c>
      <c r="F2" s="3"/>
      <c r="G2" s="41" t="s">
        <v>26</v>
      </c>
    </row>
    <row r="3" spans="1:8" s="68" customFormat="1" ht="23.25" customHeight="1" x14ac:dyDescent="0.25">
      <c r="A3" s="74" t="s">
        <v>112</v>
      </c>
      <c r="B3" s="71"/>
      <c r="C3" s="46"/>
      <c r="D3" s="106"/>
      <c r="E3" s="73"/>
      <c r="F3" s="70"/>
      <c r="H3" s="78"/>
    </row>
    <row r="4" spans="1:8" s="68" customFormat="1" x14ac:dyDescent="0.15">
      <c r="A4" s="68" t="s">
        <v>306</v>
      </c>
      <c r="B4" s="71" t="s">
        <v>113</v>
      </c>
      <c r="C4" s="46">
        <v>73.400000000000006</v>
      </c>
      <c r="D4" s="106" t="s">
        <v>57</v>
      </c>
      <c r="E4" s="73" t="s">
        <v>114</v>
      </c>
      <c r="F4" s="70">
        <v>4030956075247</v>
      </c>
      <c r="G4" s="68">
        <v>39172110</v>
      </c>
      <c r="H4" s="78"/>
    </row>
    <row r="5" spans="1:8" s="68" customFormat="1" x14ac:dyDescent="0.15">
      <c r="A5" s="68" t="s">
        <v>240</v>
      </c>
      <c r="B5" s="71">
        <v>40120000</v>
      </c>
      <c r="C5" s="46">
        <v>233</v>
      </c>
      <c r="D5" s="106" t="s">
        <v>57</v>
      </c>
      <c r="E5" s="73" t="s">
        <v>115</v>
      </c>
      <c r="F5" s="70">
        <v>4030956022951</v>
      </c>
      <c r="G5" s="68">
        <v>73084090</v>
      </c>
      <c r="H5" s="78"/>
    </row>
    <row r="6" spans="1:8" s="68" customFormat="1" x14ac:dyDescent="0.15">
      <c r="A6" s="68" t="s">
        <v>230</v>
      </c>
      <c r="B6" s="71">
        <v>40050000</v>
      </c>
      <c r="C6" s="46">
        <v>180</v>
      </c>
      <c r="D6" s="106" t="s">
        <v>57</v>
      </c>
      <c r="E6" s="73" t="s">
        <v>116</v>
      </c>
      <c r="F6" s="70">
        <v>4030956022937</v>
      </c>
      <c r="G6" s="68">
        <v>73084090</v>
      </c>
      <c r="H6" s="78"/>
    </row>
    <row r="7" spans="1:8" s="68" customFormat="1" x14ac:dyDescent="0.15">
      <c r="A7" s="68" t="s">
        <v>117</v>
      </c>
      <c r="B7" s="71">
        <v>40280000</v>
      </c>
      <c r="C7" s="46">
        <v>30.5</v>
      </c>
      <c r="D7" s="106" t="s">
        <v>57</v>
      </c>
      <c r="E7" s="73">
        <v>0.4</v>
      </c>
      <c r="F7" s="70">
        <v>4030956023149</v>
      </c>
      <c r="G7" s="68">
        <v>73084090</v>
      </c>
      <c r="H7" s="78"/>
    </row>
    <row r="8" spans="1:8" s="68" customFormat="1" x14ac:dyDescent="0.15">
      <c r="A8" s="68" t="s">
        <v>231</v>
      </c>
      <c r="B8" s="71">
        <v>40550000</v>
      </c>
      <c r="C8" s="46">
        <v>471</v>
      </c>
      <c r="D8" s="106" t="s">
        <v>57</v>
      </c>
      <c r="E8" s="73" t="s">
        <v>118</v>
      </c>
      <c r="F8" s="70">
        <v>4030956023583</v>
      </c>
      <c r="G8" s="68">
        <v>73084090</v>
      </c>
      <c r="H8" s="78"/>
    </row>
    <row r="9" spans="1:8" s="68" customFormat="1" x14ac:dyDescent="0.15">
      <c r="A9" s="68" t="s">
        <v>122</v>
      </c>
      <c r="B9" s="71">
        <v>40470000</v>
      </c>
      <c r="C9" s="46">
        <v>23.6</v>
      </c>
      <c r="D9" s="106" t="s">
        <v>57</v>
      </c>
      <c r="E9" s="73" t="s">
        <v>119</v>
      </c>
      <c r="F9" s="70">
        <v>4030956023538</v>
      </c>
      <c r="G9" s="68">
        <v>73084090</v>
      </c>
      <c r="H9" s="78"/>
    </row>
    <row r="10" spans="1:8" s="68" customFormat="1" x14ac:dyDescent="0.15">
      <c r="A10" s="68" t="s">
        <v>307</v>
      </c>
      <c r="B10" s="71">
        <v>40480000</v>
      </c>
      <c r="C10" s="46">
        <v>39.700000000000003</v>
      </c>
      <c r="D10" s="106" t="s">
        <v>57</v>
      </c>
      <c r="E10" s="73" t="s">
        <v>120</v>
      </c>
      <c r="F10" s="70">
        <v>4030956023545</v>
      </c>
      <c r="G10" s="68">
        <v>73084090</v>
      </c>
      <c r="H10" s="78"/>
    </row>
    <row r="11" spans="1:8" s="68" customFormat="1" x14ac:dyDescent="0.15">
      <c r="A11" s="68" t="s">
        <v>252</v>
      </c>
      <c r="B11" s="71">
        <v>40510000</v>
      </c>
      <c r="C11" s="46">
        <v>546</v>
      </c>
      <c r="D11" s="106" t="s">
        <v>57</v>
      </c>
      <c r="E11" s="73" t="s">
        <v>121</v>
      </c>
      <c r="F11" s="70">
        <v>4030956023576</v>
      </c>
      <c r="G11" s="68">
        <v>73084090</v>
      </c>
      <c r="H11" s="78"/>
    </row>
    <row r="12" spans="1:8" ht="15" x14ac:dyDescent="0.2">
      <c r="A12" s="1"/>
      <c r="B12" s="11"/>
      <c r="C12" s="52"/>
      <c r="D12" s="3"/>
      <c r="E12" s="18"/>
      <c r="F12" s="30"/>
      <c r="G12" s="2"/>
    </row>
    <row r="13" spans="1:8" ht="15" x14ac:dyDescent="0.2">
      <c r="A13" s="3"/>
      <c r="B13" s="12"/>
      <c r="C13" s="52"/>
      <c r="D13" s="3"/>
      <c r="E13" s="18"/>
      <c r="F13" s="29"/>
      <c r="G13" s="2"/>
    </row>
    <row r="14" spans="1:8" ht="15" x14ac:dyDescent="0.2">
      <c r="A14" s="3"/>
      <c r="B14" s="12"/>
      <c r="C14" s="52"/>
      <c r="D14" s="3"/>
      <c r="E14" s="18"/>
      <c r="F14" s="29"/>
      <c r="G14" s="2"/>
    </row>
    <row r="15" spans="1:8" ht="15" x14ac:dyDescent="0.2">
      <c r="A15" s="3"/>
      <c r="B15" s="12"/>
      <c r="C15" s="52"/>
      <c r="D15" s="3"/>
      <c r="E15" s="18"/>
      <c r="F15" s="29"/>
      <c r="G15" s="2"/>
    </row>
    <row r="16" spans="1:8" ht="15" x14ac:dyDescent="0.2">
      <c r="A16" s="3"/>
      <c r="B16" s="12"/>
      <c r="C16" s="52"/>
      <c r="D16" s="3"/>
      <c r="E16" s="18"/>
      <c r="F16" s="29"/>
      <c r="G16" s="2"/>
    </row>
    <row r="17" spans="1:5" x14ac:dyDescent="0.15">
      <c r="A17" s="3"/>
      <c r="B17" s="23"/>
      <c r="C17" s="3"/>
      <c r="D17" s="17"/>
      <c r="E17" s="2"/>
    </row>
    <row r="18" spans="1:5" x14ac:dyDescent="0.15">
      <c r="A18" s="3"/>
      <c r="B18" s="22"/>
      <c r="C18" s="3"/>
      <c r="D18" s="18"/>
      <c r="E18" s="3"/>
    </row>
    <row r="19" spans="1:5" x14ac:dyDescent="0.15">
      <c r="A19" s="2"/>
      <c r="B19" s="23"/>
      <c r="C19" s="3"/>
      <c r="D19" s="17"/>
      <c r="E19" s="2"/>
    </row>
    <row r="20" spans="1:5" x14ac:dyDescent="0.15">
      <c r="A20" s="2"/>
      <c r="B20" s="23"/>
      <c r="C20" s="3"/>
      <c r="D20" s="17"/>
      <c r="E20" s="2"/>
    </row>
    <row r="21" spans="1:5" ht="16" x14ac:dyDescent="0.2">
      <c r="A21" s="14"/>
      <c r="B21" s="23"/>
      <c r="C21" s="3"/>
      <c r="D21" s="17"/>
      <c r="E21" s="2"/>
    </row>
    <row r="22" spans="1:5" x14ac:dyDescent="0.15">
      <c r="A22" s="3"/>
      <c r="B22" s="23"/>
      <c r="C22" s="3"/>
      <c r="D22" s="17"/>
      <c r="E22" s="2"/>
    </row>
    <row r="23" spans="1:5" x14ac:dyDescent="0.15">
      <c r="A23" s="1"/>
      <c r="B23" s="22"/>
      <c r="C23" s="3"/>
      <c r="D23" s="18"/>
      <c r="E23" s="2"/>
    </row>
    <row r="24" spans="1:5" x14ac:dyDescent="0.15">
      <c r="A24" s="3"/>
      <c r="B24" s="23"/>
      <c r="C24" s="3"/>
      <c r="D24" s="17"/>
      <c r="E24" s="2"/>
    </row>
    <row r="25" spans="1:5" x14ac:dyDescent="0.15">
      <c r="A25" s="3"/>
      <c r="B25" s="22"/>
      <c r="C25" s="3"/>
      <c r="D25" s="18"/>
      <c r="E25" s="2"/>
    </row>
    <row r="26" spans="1:5" x14ac:dyDescent="0.15">
      <c r="A26" s="3"/>
      <c r="B26" s="22"/>
      <c r="C26" s="3"/>
      <c r="D26" s="18"/>
      <c r="E26" s="2"/>
    </row>
    <row r="27" spans="1:5" x14ac:dyDescent="0.15">
      <c r="A27" s="2"/>
      <c r="B27" s="23"/>
      <c r="C27" s="3"/>
      <c r="D27" s="17"/>
      <c r="E27" s="2"/>
    </row>
    <row r="28" spans="1:5" x14ac:dyDescent="0.15">
      <c r="A28" s="1"/>
      <c r="B28" s="22"/>
      <c r="C28" s="3"/>
      <c r="D28" s="18"/>
      <c r="E28" s="2"/>
    </row>
    <row r="29" spans="1:5" x14ac:dyDescent="0.15">
      <c r="A29" s="3"/>
      <c r="B29" s="23"/>
      <c r="C29" s="3"/>
      <c r="D29" s="17"/>
      <c r="E29" s="2"/>
    </row>
    <row r="30" spans="1:5" x14ac:dyDescent="0.15">
      <c r="A30" s="3"/>
      <c r="B30" s="22"/>
      <c r="C30" s="3"/>
      <c r="D30" s="18"/>
      <c r="E30" s="2"/>
    </row>
    <row r="31" spans="1:5" x14ac:dyDescent="0.15">
      <c r="A31" s="3"/>
      <c r="B31" s="22"/>
      <c r="C31" s="3"/>
      <c r="D31" s="18"/>
      <c r="E31" s="2"/>
    </row>
    <row r="32" spans="1:5" x14ac:dyDescent="0.15">
      <c r="A32" s="2"/>
      <c r="B32" s="23"/>
      <c r="C32" s="3"/>
      <c r="D32" s="17"/>
      <c r="E32" s="2"/>
    </row>
    <row r="33" spans="1:5" x14ac:dyDescent="0.15">
      <c r="A33" s="1"/>
      <c r="B33" s="22"/>
      <c r="C33" s="3"/>
      <c r="D33" s="18"/>
      <c r="E33" s="2"/>
    </row>
    <row r="34" spans="1:5" x14ac:dyDescent="0.15">
      <c r="A34" s="3"/>
      <c r="B34" s="23"/>
      <c r="C34" s="3"/>
      <c r="D34" s="17"/>
      <c r="E34" s="2"/>
    </row>
    <row r="35" spans="1:5" x14ac:dyDescent="0.15">
      <c r="A35" s="3"/>
      <c r="B35" s="22"/>
      <c r="C35" s="3"/>
      <c r="D35" s="18"/>
      <c r="E35" s="2"/>
    </row>
    <row r="36" spans="1:5" x14ac:dyDescent="0.15">
      <c r="A36" s="3"/>
      <c r="B36" s="22"/>
      <c r="C36" s="3"/>
      <c r="D36" s="18"/>
      <c r="E36" s="2"/>
    </row>
    <row r="37" spans="1:5" x14ac:dyDescent="0.15">
      <c r="A37" s="2"/>
      <c r="B37" s="23"/>
      <c r="C37" s="3"/>
      <c r="D37" s="17"/>
      <c r="E37" s="2"/>
    </row>
    <row r="38" spans="1:5" ht="16" x14ac:dyDescent="0.2">
      <c r="A38" s="14"/>
      <c r="B38" s="23"/>
      <c r="C38" s="3"/>
      <c r="D38" s="16"/>
      <c r="E38" s="2"/>
    </row>
    <row r="39" spans="1:5" x14ac:dyDescent="0.15">
      <c r="A39" s="2"/>
      <c r="B39" s="23"/>
      <c r="C39" s="3"/>
      <c r="D39" s="17"/>
      <c r="E39" s="2"/>
    </row>
    <row r="40" spans="1:5" x14ac:dyDescent="0.15">
      <c r="A40" s="1"/>
      <c r="B40" s="22"/>
      <c r="C40" s="3"/>
      <c r="D40" s="18"/>
      <c r="E40" s="3"/>
    </row>
    <row r="41" spans="1:5" x14ac:dyDescent="0.15">
      <c r="A41" s="3"/>
      <c r="B41" s="22"/>
      <c r="C41" s="3"/>
      <c r="D41" s="18"/>
      <c r="E41" s="3"/>
    </row>
    <row r="42" spans="1:5" x14ac:dyDescent="0.15">
      <c r="A42" s="3"/>
      <c r="B42" s="22"/>
      <c r="C42" s="3"/>
      <c r="D42" s="18"/>
      <c r="E42" s="3"/>
    </row>
    <row r="43" spans="1:5" x14ac:dyDescent="0.15">
      <c r="A43" s="1"/>
      <c r="B43" s="22"/>
      <c r="C43" s="3"/>
      <c r="D43" s="18"/>
      <c r="E43" s="3"/>
    </row>
    <row r="44" spans="1:5" x14ac:dyDescent="0.15">
      <c r="A44" s="9"/>
      <c r="B44" s="22"/>
      <c r="C44" s="3"/>
      <c r="D44" s="18"/>
      <c r="E44" s="3"/>
    </row>
    <row r="45" spans="1:5" x14ac:dyDescent="0.15">
      <c r="A45" s="9"/>
      <c r="B45" s="22"/>
      <c r="C45" s="3"/>
      <c r="D45" s="18"/>
      <c r="E45" s="3"/>
    </row>
    <row r="46" spans="1:5" x14ac:dyDescent="0.15">
      <c r="A46" s="1"/>
      <c r="B46" s="22"/>
      <c r="C46" s="3"/>
      <c r="D46" s="18"/>
      <c r="E46" s="3"/>
    </row>
    <row r="47" spans="1:5" x14ac:dyDescent="0.15">
      <c r="A47" s="9"/>
      <c r="B47" s="22"/>
      <c r="C47" s="3"/>
      <c r="D47" s="18"/>
      <c r="E47" s="3"/>
    </row>
    <row r="48" spans="1:5" x14ac:dyDescent="0.15">
      <c r="A48" s="9"/>
      <c r="B48" s="22"/>
      <c r="C48" s="3"/>
      <c r="D48" s="18"/>
      <c r="E48" s="3"/>
    </row>
    <row r="49" spans="1:5" x14ac:dyDescent="0.15">
      <c r="A49" s="1"/>
      <c r="B49" s="22"/>
      <c r="C49" s="3"/>
      <c r="D49" s="18"/>
      <c r="E49" s="3"/>
    </row>
    <row r="50" spans="1:5" x14ac:dyDescent="0.15">
      <c r="A50" s="9"/>
      <c r="B50" s="22"/>
      <c r="C50" s="3"/>
      <c r="D50" s="18"/>
      <c r="E50" s="3"/>
    </row>
    <row r="51" spans="1:5" x14ac:dyDescent="0.15">
      <c r="A51" s="9"/>
      <c r="B51" s="22"/>
      <c r="C51" s="3"/>
      <c r="D51" s="18"/>
      <c r="E51" s="3"/>
    </row>
    <row r="52" spans="1:5" x14ac:dyDescent="0.15">
      <c r="A52" s="1"/>
      <c r="B52" s="22"/>
      <c r="C52" s="3"/>
      <c r="D52" s="18"/>
      <c r="E52" s="3"/>
    </row>
    <row r="53" spans="1:5" x14ac:dyDescent="0.15">
      <c r="A53" s="9"/>
      <c r="B53" s="22"/>
      <c r="C53" s="3"/>
      <c r="D53" s="18"/>
      <c r="E53" s="3"/>
    </row>
    <row r="54" spans="1:5" x14ac:dyDescent="0.15">
      <c r="A54" s="9"/>
      <c r="B54" s="22"/>
      <c r="C54" s="3"/>
      <c r="D54" s="18"/>
      <c r="E54" s="3"/>
    </row>
    <row r="55" spans="1:5" x14ac:dyDescent="0.15">
      <c r="A55" s="1"/>
      <c r="B55" s="22"/>
      <c r="C55" s="3"/>
      <c r="D55" s="18"/>
      <c r="E55" s="3"/>
    </row>
    <row r="56" spans="1:5" x14ac:dyDescent="0.15">
      <c r="A56" s="8"/>
      <c r="B56" s="22"/>
      <c r="C56" s="3"/>
      <c r="D56" s="18"/>
      <c r="E56" s="3"/>
    </row>
    <row r="57" spans="1:5" x14ac:dyDescent="0.15">
      <c r="A57" s="1"/>
      <c r="B57" s="22"/>
      <c r="C57" s="3"/>
      <c r="D57" s="18"/>
      <c r="E57" s="3"/>
    </row>
    <row r="58" spans="1:5" x14ac:dyDescent="0.15">
      <c r="A58" s="2"/>
      <c r="B58" s="23"/>
      <c r="C58" s="3"/>
      <c r="D58" s="17"/>
      <c r="E58" s="2"/>
    </row>
    <row r="59" spans="1:5" x14ac:dyDescent="0.15">
      <c r="A59" s="1"/>
      <c r="B59" s="23"/>
      <c r="C59" s="3"/>
      <c r="D59" s="17"/>
      <c r="E59" s="2"/>
    </row>
    <row r="60" spans="1:5" x14ac:dyDescent="0.15">
      <c r="A60" s="2"/>
      <c r="B60" s="23"/>
      <c r="C60" s="3"/>
      <c r="D60" s="17"/>
      <c r="E60" s="2"/>
    </row>
    <row r="61" spans="1:5" x14ac:dyDescent="0.15">
      <c r="A61" s="3"/>
      <c r="B61" s="22"/>
      <c r="C61" s="3"/>
      <c r="D61" s="18"/>
      <c r="E61" s="3"/>
    </row>
    <row r="62" spans="1:5" x14ac:dyDescent="0.15">
      <c r="A62" s="3"/>
      <c r="B62" s="22"/>
      <c r="C62" s="3"/>
      <c r="D62" s="18"/>
      <c r="E62" s="3"/>
    </row>
    <row r="63" spans="1:5" x14ac:dyDescent="0.15">
      <c r="A63" s="3"/>
      <c r="B63" s="22"/>
      <c r="C63" s="3"/>
      <c r="D63" s="18"/>
      <c r="E63" s="3"/>
    </row>
    <row r="64" spans="1:5" x14ac:dyDescent="0.15">
      <c r="A64" s="3"/>
      <c r="B64" s="23"/>
      <c r="C64" s="3"/>
      <c r="D64" s="17"/>
      <c r="E64" s="2"/>
    </row>
    <row r="65" spans="1:5" x14ac:dyDescent="0.15">
      <c r="A65" s="3"/>
      <c r="B65" s="22"/>
      <c r="C65" s="3"/>
      <c r="D65" s="18"/>
      <c r="E65" s="3"/>
    </row>
    <row r="66" spans="1:5" x14ac:dyDescent="0.15">
      <c r="A66" s="3"/>
      <c r="B66" s="23"/>
      <c r="C66" s="3"/>
      <c r="D66" s="17"/>
      <c r="E66" s="2"/>
    </row>
    <row r="67" spans="1:5" x14ac:dyDescent="0.15">
      <c r="A67" s="3"/>
      <c r="B67" s="22"/>
      <c r="C67" s="3"/>
      <c r="D67" s="18"/>
      <c r="E67" s="3"/>
    </row>
    <row r="68" spans="1:5" x14ac:dyDescent="0.15">
      <c r="A68" s="3"/>
      <c r="B68" s="22"/>
      <c r="C68" s="3"/>
      <c r="D68" s="18"/>
      <c r="E68" s="3"/>
    </row>
    <row r="69" spans="1:5" x14ac:dyDescent="0.15">
      <c r="A69" s="2"/>
      <c r="B69" s="23"/>
      <c r="C69" s="3"/>
      <c r="D69" s="17"/>
      <c r="E69" s="2"/>
    </row>
    <row r="70" spans="1:5" x14ac:dyDescent="0.15">
      <c r="A70" s="1"/>
      <c r="B70" s="23"/>
      <c r="C70" s="3"/>
      <c r="D70" s="17"/>
      <c r="E70" s="2"/>
    </row>
    <row r="71" spans="1:5" x14ac:dyDescent="0.15">
      <c r="A71" s="3"/>
      <c r="B71" s="23"/>
      <c r="C71" s="3"/>
      <c r="D71" s="17"/>
      <c r="E71" s="2"/>
    </row>
    <row r="72" spans="1:5" x14ac:dyDescent="0.15">
      <c r="A72" s="3"/>
      <c r="B72" s="22"/>
      <c r="C72" s="3"/>
      <c r="D72" s="18"/>
      <c r="E72" s="3"/>
    </row>
    <row r="73" spans="1:5" x14ac:dyDescent="0.15">
      <c r="A73" s="3"/>
      <c r="B73" s="22"/>
      <c r="C73" s="3"/>
      <c r="D73" s="18"/>
      <c r="E73" s="3"/>
    </row>
    <row r="74" spans="1:5" x14ac:dyDescent="0.15">
      <c r="A74" s="3"/>
      <c r="B74" s="22"/>
      <c r="C74" s="3"/>
      <c r="D74" s="18"/>
      <c r="E74" s="3"/>
    </row>
    <row r="75" spans="1:5" x14ac:dyDescent="0.15">
      <c r="A75" s="3"/>
      <c r="B75" s="23"/>
      <c r="C75" s="3"/>
      <c r="D75" s="17"/>
      <c r="E75" s="2"/>
    </row>
    <row r="76" spans="1:5" x14ac:dyDescent="0.15">
      <c r="A76" s="3"/>
      <c r="B76" s="22"/>
      <c r="C76" s="3"/>
      <c r="D76" s="18"/>
      <c r="E76" s="3"/>
    </row>
    <row r="77" spans="1:5" x14ac:dyDescent="0.15">
      <c r="A77" s="3"/>
      <c r="B77" s="23"/>
      <c r="C77" s="3"/>
      <c r="D77" s="17"/>
      <c r="E77" s="2"/>
    </row>
    <row r="78" spans="1:5" x14ac:dyDescent="0.15">
      <c r="A78" s="3"/>
      <c r="B78" s="22"/>
      <c r="C78" s="3"/>
      <c r="D78" s="18"/>
      <c r="E78" s="3"/>
    </row>
    <row r="79" spans="1:5" x14ac:dyDescent="0.15">
      <c r="A79" s="2"/>
      <c r="B79" s="23"/>
      <c r="C79" s="3"/>
      <c r="D79" s="17"/>
      <c r="E79" s="2"/>
    </row>
    <row r="80" spans="1:5" x14ac:dyDescent="0.15">
      <c r="A80" s="1"/>
      <c r="B80" s="23"/>
      <c r="C80" s="3"/>
      <c r="D80" s="17"/>
      <c r="E80" s="2"/>
    </row>
    <row r="81" spans="1:5" x14ac:dyDescent="0.15">
      <c r="A81" s="3"/>
      <c r="B81" s="23"/>
      <c r="C81" s="3"/>
      <c r="D81" s="17"/>
      <c r="E81" s="2"/>
    </row>
    <row r="82" spans="1:5" x14ac:dyDescent="0.15">
      <c r="A82" s="3"/>
      <c r="B82" s="22"/>
      <c r="C82" s="3"/>
      <c r="D82" s="18"/>
      <c r="E82" s="2"/>
    </row>
    <row r="83" spans="1:5" x14ac:dyDescent="0.15">
      <c r="A83" s="3"/>
      <c r="B83" s="22"/>
      <c r="C83" s="3"/>
      <c r="D83" s="18"/>
      <c r="E83" s="2"/>
    </row>
    <row r="84" spans="1:5" x14ac:dyDescent="0.15">
      <c r="A84" s="3"/>
      <c r="B84" s="22"/>
      <c r="C84" s="3"/>
      <c r="D84" s="18"/>
      <c r="E84" s="2"/>
    </row>
    <row r="85" spans="1:5" x14ac:dyDescent="0.15">
      <c r="A85" s="3"/>
      <c r="B85" s="22"/>
      <c r="C85" s="3"/>
      <c r="D85" s="18"/>
      <c r="E85" s="2"/>
    </row>
    <row r="86" spans="1:5" x14ac:dyDescent="0.15">
      <c r="A86" s="3"/>
      <c r="B86" s="22"/>
      <c r="C86" s="3"/>
      <c r="D86" s="18"/>
      <c r="E86" s="2"/>
    </row>
    <row r="87" spans="1:5" x14ac:dyDescent="0.15">
      <c r="A87" s="3"/>
      <c r="B87" s="22"/>
      <c r="C87" s="3"/>
      <c r="D87" s="18"/>
      <c r="E87" s="2"/>
    </row>
    <row r="88" spans="1:5" x14ac:dyDescent="0.15">
      <c r="A88" s="2"/>
      <c r="B88" s="23"/>
      <c r="C88" s="3"/>
      <c r="D88" s="17"/>
      <c r="E88" s="2"/>
    </row>
    <row r="89" spans="1:5" x14ac:dyDescent="0.15">
      <c r="A89" s="3"/>
      <c r="B89" s="23"/>
      <c r="C89" s="3"/>
      <c r="D89" s="17"/>
      <c r="E89" s="2"/>
    </row>
    <row r="90" spans="1:5" x14ac:dyDescent="0.15">
      <c r="A90" s="3"/>
      <c r="B90" s="22"/>
      <c r="C90" s="3"/>
      <c r="D90" s="18"/>
      <c r="E90" s="2"/>
    </row>
    <row r="91" spans="1:5" x14ac:dyDescent="0.15">
      <c r="A91" s="3"/>
      <c r="B91" s="23"/>
      <c r="C91" s="3"/>
      <c r="D91" s="17"/>
      <c r="E91" s="2"/>
    </row>
    <row r="92" spans="1:5" x14ac:dyDescent="0.15">
      <c r="A92" s="3"/>
      <c r="B92" s="22"/>
      <c r="C92" s="3"/>
      <c r="D92" s="18"/>
      <c r="E92" s="2"/>
    </row>
    <row r="93" spans="1:5" x14ac:dyDescent="0.15">
      <c r="A93" s="3"/>
      <c r="B93" s="23"/>
      <c r="C93" s="3"/>
      <c r="D93" s="17"/>
      <c r="E93" s="2"/>
    </row>
    <row r="94" spans="1:5" x14ac:dyDescent="0.15">
      <c r="A94" s="3"/>
      <c r="B94" s="22"/>
      <c r="C94" s="3"/>
      <c r="D94" s="18"/>
      <c r="E94" s="2"/>
    </row>
    <row r="95" spans="1:5" x14ac:dyDescent="0.15">
      <c r="A95" s="3"/>
      <c r="B95" s="23"/>
      <c r="C95" s="3"/>
      <c r="D95" s="17"/>
      <c r="E95" s="2"/>
    </row>
    <row r="96" spans="1:5" x14ac:dyDescent="0.15">
      <c r="A96" s="3"/>
      <c r="B96" s="22"/>
      <c r="C96" s="3"/>
      <c r="D96" s="18"/>
      <c r="E96" s="2"/>
    </row>
    <row r="97" spans="1:5" x14ac:dyDescent="0.15">
      <c r="A97" s="3"/>
      <c r="B97" s="22"/>
      <c r="C97" s="3"/>
      <c r="D97" s="18"/>
      <c r="E97" s="2"/>
    </row>
    <row r="98" spans="1:5" x14ac:dyDescent="0.15">
      <c r="A98" s="3"/>
      <c r="B98" s="22"/>
      <c r="C98" s="3"/>
      <c r="D98" s="18"/>
      <c r="E98" s="2"/>
    </row>
    <row r="99" spans="1:5" x14ac:dyDescent="0.15">
      <c r="A99" s="3"/>
      <c r="B99" s="22"/>
      <c r="C99" s="3"/>
      <c r="D99" s="18"/>
      <c r="E99" s="2"/>
    </row>
    <row r="100" spans="1:5" x14ac:dyDescent="0.15">
      <c r="A100" s="3"/>
      <c r="B100" s="22"/>
      <c r="C100" s="3"/>
      <c r="D100" s="18"/>
      <c r="E100" s="2"/>
    </row>
    <row r="101" spans="1:5" x14ac:dyDescent="0.15">
      <c r="A101" s="3"/>
      <c r="B101" s="22"/>
      <c r="C101" s="3"/>
      <c r="D101" s="18"/>
      <c r="E101" s="2"/>
    </row>
    <row r="102" spans="1:5" x14ac:dyDescent="0.15">
      <c r="A102" s="3"/>
      <c r="B102" s="22"/>
      <c r="C102" s="3"/>
      <c r="D102" s="18"/>
      <c r="E102" s="2"/>
    </row>
    <row r="103" spans="1:5" x14ac:dyDescent="0.15">
      <c r="A103" s="3"/>
      <c r="B103" s="22"/>
      <c r="C103" s="3"/>
      <c r="D103" s="18"/>
      <c r="E103" s="2"/>
    </row>
    <row r="104" spans="1:5" x14ac:dyDescent="0.15">
      <c r="A104" s="3"/>
      <c r="B104" s="22"/>
      <c r="C104" s="3"/>
      <c r="D104" s="18"/>
      <c r="E104" s="2"/>
    </row>
    <row r="105" spans="1:5" x14ac:dyDescent="0.15">
      <c r="A105" s="3"/>
      <c r="B105" s="23"/>
      <c r="C105" s="3"/>
      <c r="D105" s="17"/>
      <c r="E105" s="2"/>
    </row>
    <row r="106" spans="1:5" x14ac:dyDescent="0.15">
      <c r="A106" s="3"/>
      <c r="B106" s="23"/>
      <c r="C106" s="3"/>
      <c r="D106" s="17"/>
      <c r="E106" s="2"/>
    </row>
    <row r="107" spans="1:5" x14ac:dyDescent="0.15">
      <c r="A107" s="3"/>
      <c r="B107" s="22"/>
      <c r="C107" s="3"/>
      <c r="D107" s="18"/>
      <c r="E107" s="2"/>
    </row>
    <row r="108" spans="1:5" x14ac:dyDescent="0.15">
      <c r="A108" s="2"/>
      <c r="B108" s="23"/>
      <c r="C108" s="3"/>
      <c r="D108" s="17"/>
      <c r="E108" s="2"/>
    </row>
    <row r="109" spans="1:5" x14ac:dyDescent="0.15">
      <c r="A109" s="1"/>
      <c r="B109" s="23"/>
      <c r="C109" s="3"/>
      <c r="D109" s="17"/>
      <c r="E109" s="2"/>
    </row>
    <row r="110" spans="1:5" x14ac:dyDescent="0.15">
      <c r="A110" s="2"/>
      <c r="B110" s="23"/>
      <c r="C110" s="3"/>
      <c r="D110" s="17"/>
      <c r="E110" s="2"/>
    </row>
    <row r="111" spans="1:5" x14ac:dyDescent="0.15">
      <c r="A111" s="3"/>
      <c r="B111" s="23"/>
      <c r="C111" s="3"/>
      <c r="D111" s="17"/>
      <c r="E111" s="2"/>
    </row>
    <row r="112" spans="1:5" x14ac:dyDescent="0.15">
      <c r="A112" s="3"/>
      <c r="B112" s="22"/>
      <c r="C112" s="3"/>
      <c r="D112" s="18"/>
      <c r="E112" s="3"/>
    </row>
    <row r="113" spans="1:5" x14ac:dyDescent="0.15">
      <c r="A113" s="3"/>
      <c r="B113" s="23"/>
      <c r="C113" s="3"/>
      <c r="D113" s="17"/>
      <c r="E113" s="2"/>
    </row>
    <row r="114" spans="1:5" x14ac:dyDescent="0.15">
      <c r="A114" s="3"/>
      <c r="B114" s="22"/>
      <c r="C114" s="3"/>
      <c r="D114" s="18"/>
      <c r="E114" s="3"/>
    </row>
    <row r="115" spans="1:5" x14ac:dyDescent="0.15">
      <c r="A115" s="2"/>
      <c r="B115" s="23"/>
      <c r="C115" s="3"/>
      <c r="D115" s="17"/>
      <c r="E115" s="2"/>
    </row>
    <row r="116" spans="1:5" x14ac:dyDescent="0.15">
      <c r="A116" s="1"/>
      <c r="B116" s="23"/>
      <c r="C116" s="3"/>
      <c r="D116" s="17"/>
      <c r="E116" s="2"/>
    </row>
    <row r="117" spans="1:5" x14ac:dyDescent="0.15">
      <c r="A117" s="3"/>
      <c r="B117" s="23"/>
      <c r="C117" s="3"/>
      <c r="D117" s="17"/>
      <c r="E117" s="2"/>
    </row>
    <row r="118" spans="1:5" x14ac:dyDescent="0.15">
      <c r="A118" s="3"/>
      <c r="B118" s="22"/>
      <c r="C118" s="3"/>
      <c r="D118" s="18"/>
      <c r="E118" s="3"/>
    </row>
    <row r="119" spans="1:5" x14ac:dyDescent="0.15">
      <c r="A119" s="3"/>
      <c r="B119" s="22"/>
      <c r="C119" s="3"/>
      <c r="D119" s="18"/>
      <c r="E119" s="3"/>
    </row>
    <row r="120" spans="1:5" x14ac:dyDescent="0.15">
      <c r="A120" s="3"/>
      <c r="B120" s="22"/>
      <c r="C120" s="3"/>
      <c r="D120" s="18"/>
      <c r="E120" s="3"/>
    </row>
    <row r="121" spans="1:5" ht="16" x14ac:dyDescent="0.2">
      <c r="A121" s="14"/>
      <c r="B121" s="23"/>
      <c r="C121" s="3"/>
      <c r="D121" s="17"/>
      <c r="E121" s="2"/>
    </row>
    <row r="122" spans="1:5" ht="16" x14ac:dyDescent="0.2">
      <c r="A122" s="14"/>
      <c r="B122" s="23"/>
      <c r="C122" s="3"/>
      <c r="D122" s="17"/>
      <c r="E122" s="2"/>
    </row>
    <row r="123" spans="1:5" x14ac:dyDescent="0.15">
      <c r="A123" s="1"/>
      <c r="B123" s="22"/>
      <c r="C123" s="3"/>
      <c r="D123" s="17"/>
      <c r="E123" s="2"/>
    </row>
    <row r="124" spans="1:5" x14ac:dyDescent="0.15">
      <c r="A124" s="3"/>
      <c r="B124" s="23"/>
      <c r="C124" s="3"/>
      <c r="D124" s="17"/>
      <c r="E124" s="2"/>
    </row>
    <row r="125" spans="1:5" x14ac:dyDescent="0.15">
      <c r="A125" s="3"/>
      <c r="B125" s="23"/>
      <c r="C125" s="3"/>
      <c r="D125" s="17"/>
      <c r="E125" s="2"/>
    </row>
    <row r="126" spans="1:5" x14ac:dyDescent="0.15">
      <c r="A126" s="3"/>
      <c r="B126" s="22"/>
      <c r="C126" s="3"/>
      <c r="D126" s="16"/>
      <c r="E126" s="3"/>
    </row>
    <row r="127" spans="1:5" x14ac:dyDescent="0.15">
      <c r="A127" s="3"/>
      <c r="B127" s="23"/>
      <c r="C127" s="3"/>
      <c r="D127" s="17"/>
      <c r="E127" s="2"/>
    </row>
    <row r="128" spans="1:5" x14ac:dyDescent="0.15">
      <c r="A128" s="3"/>
      <c r="B128" s="22"/>
      <c r="C128" s="3"/>
      <c r="D128" s="16"/>
      <c r="E128" s="3"/>
    </row>
    <row r="129" spans="1:5" x14ac:dyDescent="0.15">
      <c r="A129" s="1"/>
      <c r="B129" s="23"/>
      <c r="C129" s="3"/>
      <c r="D129" s="17"/>
      <c r="E129" s="2"/>
    </row>
    <row r="130" spans="1:5" x14ac:dyDescent="0.15">
      <c r="A130" s="1"/>
      <c r="B130" s="22"/>
      <c r="C130" s="3"/>
      <c r="D130" s="17"/>
      <c r="E130" s="2"/>
    </row>
    <row r="131" spans="1:5" x14ac:dyDescent="0.15">
      <c r="A131" s="3"/>
      <c r="B131" s="23"/>
      <c r="C131" s="3"/>
      <c r="D131" s="17"/>
      <c r="E131" s="2"/>
    </row>
    <row r="132" spans="1:5" x14ac:dyDescent="0.15">
      <c r="A132" s="3"/>
      <c r="B132" s="23"/>
      <c r="C132" s="3"/>
      <c r="D132" s="17"/>
      <c r="E132" s="2"/>
    </row>
    <row r="133" spans="1:5" x14ac:dyDescent="0.15">
      <c r="A133" s="3"/>
      <c r="B133" s="22"/>
      <c r="C133" s="3"/>
      <c r="D133" s="16"/>
      <c r="E133" s="3"/>
    </row>
    <row r="134" spans="1:5" x14ac:dyDescent="0.15">
      <c r="A134" s="3"/>
      <c r="B134" s="23"/>
      <c r="C134" s="3"/>
      <c r="D134" s="17"/>
      <c r="E134" s="2"/>
    </row>
    <row r="135" spans="1:5" x14ac:dyDescent="0.15">
      <c r="A135" s="3"/>
      <c r="B135" s="22"/>
      <c r="C135" s="3"/>
      <c r="D135" s="16"/>
      <c r="E135" s="3"/>
    </row>
    <row r="136" spans="1:5" x14ac:dyDescent="0.15">
      <c r="A136" s="2"/>
      <c r="B136" s="23"/>
      <c r="C136" s="3"/>
      <c r="D136" s="17"/>
      <c r="E136" s="2"/>
    </row>
    <row r="137" spans="1:5" x14ac:dyDescent="0.15">
      <c r="A137" s="3"/>
      <c r="B137" s="22"/>
      <c r="C137" s="3"/>
      <c r="D137" s="17"/>
      <c r="E137" s="2"/>
    </row>
    <row r="138" spans="1:5" x14ac:dyDescent="0.15">
      <c r="A138" s="3"/>
      <c r="B138" s="22"/>
      <c r="C138" s="3"/>
      <c r="D138" s="17"/>
      <c r="E138" s="2"/>
    </row>
    <row r="139" spans="1:5" x14ac:dyDescent="0.15">
      <c r="A139" s="1"/>
      <c r="B139" s="23"/>
      <c r="C139" s="3"/>
      <c r="D139" s="17"/>
      <c r="E139" s="2"/>
    </row>
    <row r="140" spans="1:5" x14ac:dyDescent="0.15">
      <c r="A140" s="1"/>
      <c r="B140" s="22"/>
      <c r="C140" s="3"/>
      <c r="D140" s="17"/>
      <c r="E140" s="2"/>
    </row>
    <row r="141" spans="1:5" x14ac:dyDescent="0.15">
      <c r="A141" s="3"/>
      <c r="B141" s="23"/>
      <c r="C141" s="3"/>
      <c r="D141" s="17"/>
      <c r="E141" s="2"/>
    </row>
    <row r="142" spans="1:5" x14ac:dyDescent="0.15">
      <c r="A142" s="3"/>
      <c r="B142" s="23"/>
      <c r="C142" s="3"/>
      <c r="D142" s="17"/>
      <c r="E142" s="2"/>
    </row>
    <row r="143" spans="1:5" x14ac:dyDescent="0.15">
      <c r="A143" s="3"/>
      <c r="B143" s="22"/>
      <c r="C143" s="3"/>
      <c r="D143" s="16"/>
      <c r="E143" s="3"/>
    </row>
    <row r="144" spans="1:5" x14ac:dyDescent="0.15">
      <c r="A144" s="3"/>
      <c r="B144" s="23"/>
      <c r="C144" s="3"/>
      <c r="D144" s="17"/>
      <c r="E144" s="2"/>
    </row>
    <row r="145" spans="1:5" x14ac:dyDescent="0.15">
      <c r="A145" s="3"/>
      <c r="B145" s="22"/>
      <c r="C145" s="3"/>
      <c r="D145" s="16"/>
      <c r="E145" s="3"/>
    </row>
    <row r="146" spans="1:5" x14ac:dyDescent="0.15">
      <c r="A146" s="1"/>
      <c r="B146" s="23"/>
      <c r="C146" s="3"/>
      <c r="D146" s="17"/>
      <c r="E146" s="2"/>
    </row>
    <row r="147" spans="1:5" x14ac:dyDescent="0.15">
      <c r="A147" s="2"/>
      <c r="B147" s="23"/>
      <c r="C147" s="3"/>
      <c r="D147" s="17"/>
      <c r="E147" s="2"/>
    </row>
    <row r="148" spans="1:5" x14ac:dyDescent="0.15">
      <c r="A148" s="3"/>
      <c r="B148" s="23"/>
      <c r="C148" s="3"/>
      <c r="D148" s="17"/>
      <c r="E148" s="2"/>
    </row>
    <row r="149" spans="1:5" x14ac:dyDescent="0.15">
      <c r="A149" s="3"/>
      <c r="B149" s="22"/>
      <c r="C149" s="3"/>
      <c r="D149" s="17"/>
      <c r="E149" s="2"/>
    </row>
    <row r="150" spans="1:5" x14ac:dyDescent="0.15">
      <c r="A150" s="3"/>
      <c r="B150" s="23"/>
      <c r="C150" s="3"/>
      <c r="D150" s="17"/>
      <c r="E150" s="2"/>
    </row>
    <row r="151" spans="1:5" x14ac:dyDescent="0.15">
      <c r="A151" s="3"/>
      <c r="B151" s="22"/>
      <c r="C151" s="3"/>
      <c r="D151" s="17"/>
      <c r="E151" s="2"/>
    </row>
    <row r="152" spans="1:5" x14ac:dyDescent="0.15">
      <c r="A152" s="2"/>
      <c r="B152" s="23"/>
      <c r="C152" s="3"/>
      <c r="D152" s="17"/>
      <c r="E152" s="2"/>
    </row>
    <row r="153" spans="1:5" x14ac:dyDescent="0.15">
      <c r="A153" s="3"/>
      <c r="B153" s="22"/>
      <c r="C153" s="3"/>
      <c r="D153" s="17"/>
      <c r="E153" s="2"/>
    </row>
    <row r="154" spans="1:5" x14ac:dyDescent="0.15">
      <c r="A154" s="3"/>
      <c r="B154" s="23"/>
      <c r="C154" s="3"/>
      <c r="D154" s="17"/>
      <c r="E154" s="2"/>
    </row>
    <row r="155" spans="1:5" x14ac:dyDescent="0.15">
      <c r="A155" s="3"/>
      <c r="B155" s="22"/>
      <c r="C155" s="3"/>
      <c r="D155" s="17"/>
      <c r="E155" s="2"/>
    </row>
    <row r="156" spans="1:5" x14ac:dyDescent="0.15">
      <c r="A156" s="2"/>
      <c r="B156" s="23"/>
      <c r="C156" s="3"/>
      <c r="D156" s="17"/>
      <c r="E156" s="2"/>
    </row>
    <row r="157" spans="1:5" x14ac:dyDescent="0.15">
      <c r="A157" s="1"/>
      <c r="B157" s="23"/>
      <c r="C157" s="3"/>
      <c r="D157" s="17"/>
      <c r="E157" s="2"/>
    </row>
    <row r="158" spans="1:5" x14ac:dyDescent="0.15">
      <c r="A158" s="2"/>
      <c r="B158" s="23"/>
      <c r="C158" s="3"/>
      <c r="D158" s="17"/>
      <c r="E158" s="2"/>
    </row>
    <row r="159" spans="1:5" x14ac:dyDescent="0.15">
      <c r="A159" s="3"/>
      <c r="B159" s="23"/>
      <c r="C159" s="3"/>
      <c r="D159" s="17"/>
      <c r="E159" s="2"/>
    </row>
    <row r="160" spans="1:5" x14ac:dyDescent="0.15">
      <c r="A160" s="3"/>
      <c r="B160" s="22"/>
      <c r="C160" s="3"/>
      <c r="D160" s="17"/>
      <c r="E160" s="2"/>
    </row>
    <row r="161" spans="1:5" x14ac:dyDescent="0.15">
      <c r="A161" s="2"/>
      <c r="B161" s="23"/>
      <c r="C161" s="3"/>
      <c r="D161" s="17"/>
      <c r="E161" s="2"/>
    </row>
    <row r="162" spans="1:5" x14ac:dyDescent="0.15">
      <c r="A162" s="3"/>
      <c r="B162" s="23"/>
      <c r="C162" s="3"/>
      <c r="D162" s="17"/>
      <c r="E162" s="2"/>
    </row>
    <row r="163" spans="1:5" x14ac:dyDescent="0.15">
      <c r="A163" s="3"/>
      <c r="B163" s="22"/>
      <c r="C163" s="3"/>
      <c r="D163" s="17"/>
      <c r="E163" s="2"/>
    </row>
    <row r="164" spans="1:5" x14ac:dyDescent="0.15">
      <c r="A164" s="3"/>
      <c r="B164" s="23"/>
      <c r="C164" s="3"/>
      <c r="D164" s="17"/>
      <c r="E164" s="2"/>
    </row>
    <row r="165" spans="1:5" x14ac:dyDescent="0.15">
      <c r="A165" s="3"/>
      <c r="B165" s="22"/>
      <c r="C165" s="3"/>
      <c r="D165" s="17"/>
      <c r="E165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Preisliste 2020 gesamt</vt:lpstr>
      <vt:lpstr>Dachsanierungsgeräte u.Ä.</vt:lpstr>
      <vt:lpstr>Bitumenkocher u.Ä.</vt:lpstr>
      <vt:lpstr>Gasflaschenwagen</vt:lpstr>
      <vt:lpstr>Profi Propan Brenner</vt:lpstr>
      <vt:lpstr>Propan-Lötgeräte</vt:lpstr>
      <vt:lpstr>Andrückrollen und Zubehör</vt:lpstr>
      <vt:lpstr>Klebesystem</vt:lpstr>
      <vt:lpstr>Schuttrohre</vt:lpstr>
      <vt:lpstr>Spritzgeräte</vt:lpstr>
      <vt:lpstr>Verpackte Artikel</vt:lpstr>
      <vt:lpstr>Straßenbau</vt:lpstr>
      <vt:lpstr>'Preisliste 2020 gesamt'!Druckbereich</vt:lpstr>
    </vt:vector>
  </TitlesOfParts>
  <Company>Grün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Kantner</dc:creator>
  <cp:lastModifiedBy>Matthias Voss</cp:lastModifiedBy>
  <cp:lastPrinted>2017-09-12T13:44:10Z</cp:lastPrinted>
  <dcterms:created xsi:type="dcterms:W3CDTF">2010-05-19T06:45:25Z</dcterms:created>
  <dcterms:modified xsi:type="dcterms:W3CDTF">2020-02-28T08:43:33Z</dcterms:modified>
</cp:coreProperties>
</file>