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gruen-data$/Verkauf/Verkauf/Preislisten/deutsch/Dachgeraete/Excel/"/>
    </mc:Choice>
  </mc:AlternateContent>
  <xr:revisionPtr revIDLastSave="0" documentId="13_ncr:1_{F680F297-B7F7-654C-B44E-AF8D7A886424}" xr6:coauthVersionLast="47" xr6:coauthVersionMax="47" xr10:uidLastSave="{00000000-0000-0000-0000-000000000000}"/>
  <bookViews>
    <workbookView xWindow="0" yWindow="500" windowWidth="51200" windowHeight="26840" tabRatio="724" xr2:uid="{00000000-000D-0000-FFFF-FFFF00000000}"/>
  </bookViews>
  <sheets>
    <sheet name="Preisliste 2022 gesamt" sheetId="1" r:id="rId1"/>
    <sheet name="Dachsanierungsgeräte u.Ä." sheetId="3" r:id="rId2"/>
    <sheet name="Bitumenkocher u.Ä." sheetId="4" r:id="rId3"/>
    <sheet name="Gasflaschenwagen" sheetId="15" r:id="rId4"/>
    <sheet name="Profi Propan Brenner" sheetId="6" r:id="rId5"/>
    <sheet name="Propan-Lötgeräte" sheetId="8" r:id="rId6"/>
    <sheet name="Andrückrollen und Zubehör" sheetId="9" r:id="rId7"/>
    <sheet name="Klebesystem" sheetId="13" r:id="rId8"/>
    <sheet name="Schuttrohre" sheetId="5" r:id="rId9"/>
    <sheet name="Spritzgeräte" sheetId="14" r:id="rId10"/>
    <sheet name="Verpackte Artikel" sheetId="12" r:id="rId11"/>
    <sheet name="Straßenbau" sheetId="11" r:id="rId12"/>
  </sheets>
  <definedNames>
    <definedName name="_xlnm.Print_Area" localSheetId="0">'Preisliste 2022 gesamt'!$A$358:$H$417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6" l="1"/>
  <c r="F6" i="6"/>
  <c r="F155" i="1" l="1"/>
  <c r="F137" i="1"/>
</calcChain>
</file>

<file path=xl/sharedStrings.xml><?xml version="1.0" encoding="utf-8"?>
<sst xmlns="http://schemas.openxmlformats.org/spreadsheetml/2006/main" count="2848" uniqueCount="844">
  <si>
    <t>Klein- und Vergussmassekocher</t>
  </si>
  <si>
    <t>Hand-Spritzgerät</t>
  </si>
  <si>
    <t>02110000</t>
  </si>
  <si>
    <t>02150000</t>
  </si>
  <si>
    <t>02130000</t>
  </si>
  <si>
    <t>02140000</t>
  </si>
  <si>
    <t>02010000</t>
  </si>
  <si>
    <t>02020000</t>
  </si>
  <si>
    <t>02030000</t>
  </si>
  <si>
    <t>02040000</t>
  </si>
  <si>
    <t>02050000</t>
  </si>
  <si>
    <t>15010000</t>
  </si>
  <si>
    <t>15020000</t>
  </si>
  <si>
    <t>15560000</t>
  </si>
  <si>
    <t xml:space="preserve">Gewicht </t>
  </si>
  <si>
    <t>in kg</t>
  </si>
  <si>
    <t>Produkt-</t>
  </si>
  <si>
    <t>Gruppe</t>
  </si>
  <si>
    <t>Preis/Stück</t>
  </si>
  <si>
    <t>Propan-Leisebrenner</t>
  </si>
  <si>
    <t>I</t>
  </si>
  <si>
    <t>38</t>
  </si>
  <si>
    <t>35</t>
  </si>
  <si>
    <t>136</t>
  </si>
  <si>
    <t>162</t>
  </si>
  <si>
    <t>13</t>
  </si>
  <si>
    <t>27</t>
  </si>
  <si>
    <t>49</t>
  </si>
  <si>
    <t>86</t>
  </si>
  <si>
    <t>126</t>
  </si>
  <si>
    <t>Propan-Zubehör</t>
  </si>
  <si>
    <t>1,1</t>
  </si>
  <si>
    <t>1,4</t>
  </si>
  <si>
    <t>0,9</t>
  </si>
  <si>
    <t>0,5</t>
  </si>
  <si>
    <t>0,7</t>
  </si>
  <si>
    <t>1,0</t>
  </si>
  <si>
    <t>2,0</t>
  </si>
  <si>
    <t>Propangasanzünder</t>
  </si>
  <si>
    <t>Kontrollthermometer 140 mm</t>
  </si>
  <si>
    <t>Einstellwannen</t>
  </si>
  <si>
    <t>II</t>
  </si>
  <si>
    <t>12</t>
  </si>
  <si>
    <t>21</t>
  </si>
  <si>
    <t>37</t>
  </si>
  <si>
    <t>Gasflaschen-Anwärmgeräte und Gasflaschenwagen</t>
  </si>
  <si>
    <t>35,0</t>
  </si>
  <si>
    <t>0,3</t>
  </si>
  <si>
    <t>Flaschenwagen „MONO“</t>
  </si>
  <si>
    <t>Flaschenwagen „DUPLO“</t>
  </si>
  <si>
    <t>13,0</t>
  </si>
  <si>
    <t>III</t>
  </si>
  <si>
    <t>VII</t>
  </si>
  <si>
    <t>0,4</t>
  </si>
  <si>
    <t>50232000</t>
  </si>
  <si>
    <t>auf Anfrage</t>
  </si>
  <si>
    <t>IV</t>
  </si>
  <si>
    <t>250,0</t>
  </si>
  <si>
    <t>130</t>
  </si>
  <si>
    <t>5,2</t>
  </si>
  <si>
    <t>Ersatzmesserblatt Standard</t>
  </si>
  <si>
    <t>0,2</t>
  </si>
  <si>
    <t>14,0</t>
  </si>
  <si>
    <t xml:space="preserve">VII </t>
  </si>
  <si>
    <t xml:space="preserve">Asphaltmesser 8 cm </t>
  </si>
  <si>
    <t xml:space="preserve">Schälmesser, gebogen, 15 cm breit </t>
  </si>
  <si>
    <t>1,3</t>
  </si>
  <si>
    <t>2-Zylinder-Kolbenkompressor, 350 Liter/min, 230 V</t>
  </si>
  <si>
    <t>69,0</t>
  </si>
  <si>
    <t>Nebelöler</t>
  </si>
  <si>
    <t>Reißklaue</t>
  </si>
  <si>
    <t>Wassersauger und Absaugpumpe</t>
  </si>
  <si>
    <t>20 m Wasserschlauch 3/4“</t>
  </si>
  <si>
    <t>5,5</t>
  </si>
  <si>
    <t>Hand-Spritzgerät:</t>
  </si>
  <si>
    <t>27,5</t>
  </si>
  <si>
    <t xml:space="preserve">10 m Spritzschlauch 1“ /3/4“ </t>
  </si>
  <si>
    <t>3,5</t>
  </si>
  <si>
    <t>1,8</t>
  </si>
  <si>
    <t>0,8</t>
  </si>
  <si>
    <t>Motor-Spritzgeräte:</t>
  </si>
  <si>
    <t>65,0</t>
  </si>
  <si>
    <t>19,5</t>
  </si>
  <si>
    <t>Schuttrohr-Programm</t>
  </si>
  <si>
    <t>40252000</t>
  </si>
  <si>
    <t>9,5</t>
  </si>
  <si>
    <t>22,0</t>
  </si>
  <si>
    <t>8,0</t>
  </si>
  <si>
    <t>32,0</t>
  </si>
  <si>
    <t>1,6</t>
  </si>
  <si>
    <t>2,6</t>
  </si>
  <si>
    <t>10,0</t>
  </si>
  <si>
    <t>Manövrierleine mit Karabinerhaken, Kunststoff 30 m</t>
  </si>
  <si>
    <t xml:space="preserve">TITAN- Propan-Aufschweißbrenner </t>
  </si>
  <si>
    <t>VIII</t>
  </si>
  <si>
    <t>Propan-Aufschweißbrenner und Flächentrockner</t>
  </si>
  <si>
    <t>VI</t>
  </si>
  <si>
    <t>Aufschweißverlegegerät</t>
  </si>
  <si>
    <t>Propan-Vollflächen-Rollenaufschweißbrenner</t>
  </si>
  <si>
    <t>2,3</t>
  </si>
  <si>
    <t>Schlauchverbinder bds. 3/8“</t>
  </si>
  <si>
    <t>0,03</t>
  </si>
  <si>
    <t>MD-Regler 4,0 bar mit SBS</t>
  </si>
  <si>
    <t>0,38</t>
  </si>
  <si>
    <t>Flaschenanschluss-Dichtung für Regler</t>
  </si>
  <si>
    <t>0,01</t>
  </si>
  <si>
    <t xml:space="preserve">Dreh-Schlauchanschluss 3/8“, 45° </t>
  </si>
  <si>
    <t>992010202</t>
  </si>
  <si>
    <t>0,05</t>
  </si>
  <si>
    <t>0,08</t>
  </si>
  <si>
    <t>4,0</t>
  </si>
  <si>
    <t>Andrückrolle ca. 2 kg</t>
  </si>
  <si>
    <t>9,0</t>
  </si>
  <si>
    <t>Zubehör für Nahtbrenner</t>
  </si>
  <si>
    <t xml:space="preserve">Brenner-Boxen </t>
  </si>
  <si>
    <t>10,6</t>
  </si>
  <si>
    <t>13,9</t>
  </si>
  <si>
    <t>0,6</t>
  </si>
  <si>
    <t>0,34</t>
  </si>
  <si>
    <t>Weichlöten und Farbabbrennen</t>
  </si>
  <si>
    <t>Spezial-Löthandgriff</t>
  </si>
  <si>
    <t>0,33</t>
  </si>
  <si>
    <t>Kolbenhalter</t>
  </si>
  <si>
    <t>Kolbenbrenner</t>
  </si>
  <si>
    <t>0,06</t>
  </si>
  <si>
    <t>Windschutz</t>
  </si>
  <si>
    <t>0,14</t>
  </si>
  <si>
    <t>0,07</t>
  </si>
  <si>
    <t>0,11</t>
  </si>
  <si>
    <t>0,12</t>
  </si>
  <si>
    <t>Mitteldruckregler für Kleinstflasche mit SBS, 3/8“ lks.</t>
  </si>
  <si>
    <t>Kleinstflasche für Propan-Füllgewicht 0,425 kg</t>
  </si>
  <si>
    <t>3,1</t>
  </si>
  <si>
    <t>Umfüllstutzen für 3-, 5- und 11-kg-Flaschen</t>
  </si>
  <si>
    <t>9,1</t>
  </si>
  <si>
    <t>Zubehör für Leisebrenner</t>
  </si>
  <si>
    <t>Straßenbau</t>
  </si>
  <si>
    <t xml:space="preserve">Hand- und Motorspritzanlagen </t>
  </si>
  <si>
    <t>9,3</t>
  </si>
  <si>
    <t>2,4</t>
  </si>
  <si>
    <t xml:space="preserve">10 m Pressluftschlauch 1/2“ bds. mit Klauenkupplung </t>
  </si>
  <si>
    <t xml:space="preserve">III </t>
  </si>
  <si>
    <t>51,0</t>
  </si>
  <si>
    <t>63,0</t>
  </si>
  <si>
    <t>100,0</t>
  </si>
  <si>
    <t>142,0</t>
  </si>
  <si>
    <t>140,0</t>
  </si>
  <si>
    <t>197,0</t>
  </si>
  <si>
    <t>11,8</t>
  </si>
  <si>
    <t>12,5</t>
  </si>
  <si>
    <t xml:space="preserve">Kantenangussvorrichtung </t>
  </si>
  <si>
    <t>1,2</t>
  </si>
  <si>
    <t>8,8</t>
  </si>
  <si>
    <t>Motor-Rührwerkkocher</t>
  </si>
  <si>
    <t>200,0</t>
  </si>
  <si>
    <t xml:space="preserve">Größere Rührwerk- und Rührverguss-Kocher </t>
  </si>
  <si>
    <t>Weichlöteinsatz 40° gebogen, Größe 3</t>
  </si>
  <si>
    <t>Farbabbrenneinsatz 32 mm</t>
  </si>
  <si>
    <t xml:space="preserve">Heißluft-Lanzenbrenner zur Rissaufbereitung </t>
  </si>
  <si>
    <t>251000OW</t>
  </si>
  <si>
    <t>Propan - Lötgeräte</t>
  </si>
  <si>
    <t>0,46</t>
  </si>
  <si>
    <t>Weichlöteinsatz 40° gebogen, Größe 5</t>
  </si>
  <si>
    <t>Weichlöteinsatz 40° gebogen, Größe 7</t>
  </si>
  <si>
    <t>Farbabbrenneinsatz 64 mm</t>
  </si>
  <si>
    <t>EAN-Nummer</t>
  </si>
  <si>
    <t>Zolltarif-</t>
  </si>
  <si>
    <t>Gerüsthalterung, verzinkt</t>
  </si>
  <si>
    <t>4030956003585</t>
  </si>
  <si>
    <t>verstellbarer MD-Regler mit Manometer und SBS</t>
  </si>
  <si>
    <t>Fugenvergusseinrichtung AVG 50</t>
  </si>
  <si>
    <t>5 m Spritzschlauch 1“ /3/4“</t>
  </si>
  <si>
    <t>10 m HD-Schlauch mit Dreh-Schnellkupplung</t>
  </si>
  <si>
    <t>Zubehör für Klein- und Vergusskocher</t>
  </si>
  <si>
    <t>Zubehör für Heißluft-Lanzenbrenner</t>
  </si>
  <si>
    <t>Zubehör für AVG 50</t>
  </si>
  <si>
    <t>Fugeneinlaufvorrichtung</t>
  </si>
  <si>
    <t>Ziehschuh 4 cm</t>
  </si>
  <si>
    <t>Ziehschuh 8 cm</t>
  </si>
  <si>
    <t>Sicherheits-Bitumenkocher von 19 bis 250 l Inhalt</t>
  </si>
  <si>
    <t>Zubehör für Dachschneider</t>
  </si>
  <si>
    <r>
      <t>Bitumeneimer, Bitumengießkannen etc</t>
    </r>
    <r>
      <rPr>
        <sz val="10"/>
        <rFont val="Arial"/>
        <family val="2"/>
      </rPr>
      <t>.</t>
    </r>
  </si>
  <si>
    <t>Manövrierleine mit Karabinerhaken, Kunststoff 50 m</t>
  </si>
  <si>
    <t>Anwärmbrenner 1 flg.</t>
  </si>
  <si>
    <t xml:space="preserve">Kleinbrenner 1 flg. </t>
  </si>
  <si>
    <t xml:space="preserve">Standardbrenner 1 flg. </t>
  </si>
  <si>
    <t xml:space="preserve">Universalbrenner 1 flg. </t>
  </si>
  <si>
    <t xml:space="preserve">Starkbrenner 1 flg. </t>
  </si>
  <si>
    <t>Mehrflammenbrenner</t>
  </si>
  <si>
    <t>Spezialbrenner</t>
  </si>
  <si>
    <t>Achtung: Kupferpreise sind Tagespreise (ggf. zzgl. MTZ)</t>
  </si>
  <si>
    <t>Komplette Löt-Sets</t>
  </si>
  <si>
    <t>00502000</t>
  </si>
  <si>
    <t>Heizstrahler</t>
  </si>
  <si>
    <t>Klebesysteme</t>
  </si>
  <si>
    <t>Zubehör für Handbrenner</t>
  </si>
  <si>
    <t>Heißluft-Lanzenbrenner</t>
  </si>
  <si>
    <t>Klein-Fugenvergussgeräte</t>
  </si>
  <si>
    <t>Kontrollthermometer 310 mm</t>
  </si>
  <si>
    <t>Dachbahnenschneider</t>
  </si>
  <si>
    <t>Simer Absaug- und Tauchpumpe</t>
  </si>
  <si>
    <t>Puddle Buddy Absaug- und Tauchpumpe</t>
  </si>
  <si>
    <t>Scrap Air Koffer-Sets</t>
  </si>
  <si>
    <t>Renovierungsset (mittellanger Stiel)</t>
  </si>
  <si>
    <t>Abbruchset (mittellanger Stiel)</t>
  </si>
  <si>
    <t>4030956080791</t>
  </si>
  <si>
    <t>Druckluftschlauch 10 m</t>
  </si>
  <si>
    <t>Filtersack</t>
  </si>
  <si>
    <t>Hand-Flügelpumpe ohne Schlauch und Spritzrohr</t>
  </si>
  <si>
    <t>Scrap'Air Zubehör</t>
  </si>
  <si>
    <t>4030956082238</t>
  </si>
  <si>
    <t>4030956082245</t>
  </si>
  <si>
    <t>4030956082269</t>
  </si>
  <si>
    <t>4030956082276</t>
  </si>
  <si>
    <t>4030956082283</t>
  </si>
  <si>
    <t>4030956082306</t>
  </si>
  <si>
    <t>4030956082313</t>
  </si>
  <si>
    <t>Andrückrollen und Zubehör</t>
  </si>
  <si>
    <t>01001000VV</t>
  </si>
  <si>
    <t>01012108VV</t>
  </si>
  <si>
    <t>01012109VV</t>
  </si>
  <si>
    <t>01016000VV</t>
  </si>
  <si>
    <t>01022105VV</t>
  </si>
  <si>
    <t>01040000VV</t>
  </si>
  <si>
    <t>01046000VV</t>
  </si>
  <si>
    <t>01070000VV</t>
  </si>
  <si>
    <t>01076000VV</t>
  </si>
  <si>
    <t>01106000VV</t>
  </si>
  <si>
    <t>01110000VV</t>
  </si>
  <si>
    <t>01120000VV</t>
  </si>
  <si>
    <t>01136000VV</t>
  </si>
  <si>
    <t>01150000VV</t>
  </si>
  <si>
    <t>01280000VV</t>
  </si>
  <si>
    <t>01281000VV</t>
  </si>
  <si>
    <t>01290000VV</t>
  </si>
  <si>
    <t>01291000VV</t>
  </si>
  <si>
    <t>01991000VV</t>
  </si>
  <si>
    <t>02001000VV</t>
  </si>
  <si>
    <t>02006000VV</t>
  </si>
  <si>
    <t>15070000VV</t>
  </si>
  <si>
    <t>15080000VV</t>
  </si>
  <si>
    <t>15250000VV</t>
  </si>
  <si>
    <t>15259000VV</t>
  </si>
  <si>
    <t>15260000VV</t>
  </si>
  <si>
    <t>15270000VV</t>
  </si>
  <si>
    <t>15300000VV</t>
  </si>
  <si>
    <t>15310000VV</t>
  </si>
  <si>
    <t>15320000VV</t>
  </si>
  <si>
    <t>15410000VV</t>
  </si>
  <si>
    <t>15410001VV</t>
  </si>
  <si>
    <t>15420000VV</t>
  </si>
  <si>
    <t>15501000VV</t>
  </si>
  <si>
    <t>15530000VV</t>
  </si>
  <si>
    <t>15540000VV</t>
  </si>
  <si>
    <t>15560000VV</t>
  </si>
  <si>
    <t>17800000VV</t>
  </si>
  <si>
    <t>17800100VV</t>
  </si>
  <si>
    <t>17800200VV</t>
  </si>
  <si>
    <t>24800000VV</t>
  </si>
  <si>
    <t>24810000VV</t>
  </si>
  <si>
    <t>25100000VV</t>
  </si>
  <si>
    <t>251000OWVV</t>
  </si>
  <si>
    <t>25100100VV</t>
  </si>
  <si>
    <t>25100200VV</t>
  </si>
  <si>
    <t>25100300VV</t>
  </si>
  <si>
    <t>25110000VV</t>
  </si>
  <si>
    <t>25120000VV</t>
  </si>
  <si>
    <t>25130000VV</t>
  </si>
  <si>
    <t>25140000VV</t>
  </si>
  <si>
    <t>25200000VV</t>
  </si>
  <si>
    <t>25640000VV</t>
  </si>
  <si>
    <t>25770000VV</t>
  </si>
  <si>
    <t>25850000VV</t>
  </si>
  <si>
    <t>25950000VV</t>
  </si>
  <si>
    <t>992010202VV</t>
  </si>
  <si>
    <t>Verpackte Artikel</t>
  </si>
  <si>
    <t>Federstütze</t>
  </si>
  <si>
    <t>Messing-Brennerkopf A 25</t>
  </si>
  <si>
    <t>Edelstahl-Brennerkopf D 35</t>
  </si>
  <si>
    <t>Edelstahl-Brennerkopf D 45</t>
  </si>
  <si>
    <t>Edelstahl-Brennerkopf D 55</t>
  </si>
  <si>
    <t>Edelstahl-Brennerkopf D 65</t>
  </si>
  <si>
    <t>Schlauch Press-Set 3/8"</t>
  </si>
  <si>
    <t>Löt-Set</t>
  </si>
  <si>
    <t>Lötbrenner und Zubehör verpackt</t>
  </si>
  <si>
    <t>Bitumenkocher</t>
  </si>
  <si>
    <t>Dachsanierungsgeräte</t>
  </si>
  <si>
    <t>TITAN-Starkbrenner</t>
  </si>
  <si>
    <t>TITAN-Universalbrenner</t>
  </si>
  <si>
    <t>TITAN-Anwärmbrenner</t>
  </si>
  <si>
    <t>Spritzgeräte</t>
  </si>
  <si>
    <t>Zubehör Motor-Spritzgeräte:</t>
  </si>
  <si>
    <t>Zubehör Hand-Spritzgerät:</t>
  </si>
  <si>
    <t xml:space="preserve">Doppelnippel 1/4“ </t>
  </si>
  <si>
    <t>Pro Düse Verlängerung 50 cm</t>
  </si>
  <si>
    <t>X01240794</t>
  </si>
  <si>
    <t>X01156971</t>
  </si>
  <si>
    <t>X01287021</t>
  </si>
  <si>
    <t>X01288009</t>
  </si>
  <si>
    <t>Zubehör für ST Max™ II 495 PC Pro Hi-Boy</t>
  </si>
  <si>
    <t>X01246425</t>
  </si>
  <si>
    <t>X01246384</t>
  </si>
  <si>
    <t>X01246382</t>
  </si>
  <si>
    <t>Zubehör für Mark V ProContractor</t>
  </si>
  <si>
    <t>Ansaugfilter 8 Mesh</t>
  </si>
  <si>
    <t>X01244071</t>
  </si>
  <si>
    <t>X01244067</t>
  </si>
  <si>
    <t>X01244068</t>
  </si>
  <si>
    <t>X01189920</t>
  </si>
  <si>
    <t>Zubehör für GH5040</t>
  </si>
  <si>
    <t>X0116U759</t>
  </si>
  <si>
    <t>Spritzrohr für Handflügelpumpe</t>
  </si>
  <si>
    <t>02429000</t>
  </si>
  <si>
    <t>02449000</t>
  </si>
  <si>
    <t>02459000</t>
  </si>
  <si>
    <t>02319000</t>
  </si>
  <si>
    <t>02329000</t>
  </si>
  <si>
    <t>Reinigungsspatel für DS 30/31</t>
  </si>
  <si>
    <t>Kocher für Spezialbitumen</t>
  </si>
  <si>
    <t>00502100</t>
  </si>
  <si>
    <t>Zubehör Dachstripper</t>
  </si>
  <si>
    <t>Dachstripper / Dachschäler</t>
  </si>
  <si>
    <t>Wasser- und Schmutzsauger INOX 1545 S</t>
  </si>
  <si>
    <t>Verstellbarer Regler 0,5 - 4 bar mit SBS</t>
  </si>
  <si>
    <t>Dachbahnentransportwagen DBW 1100 Speedy</t>
  </si>
  <si>
    <t>4030956086700</t>
  </si>
  <si>
    <t>4030956086694</t>
  </si>
  <si>
    <t>in € 2022</t>
  </si>
  <si>
    <t>02330000</t>
  </si>
  <si>
    <t>Drying Roll</t>
  </si>
  <si>
    <r>
      <t xml:space="preserve">Drying Roll </t>
    </r>
    <r>
      <rPr>
        <b/>
        <sz val="10"/>
        <rFont val="Arial"/>
        <family val="2"/>
      </rPr>
      <t>NEU!</t>
    </r>
  </si>
  <si>
    <t>Simer Level Control</t>
  </si>
  <si>
    <t>Rückschlagklappe 1 ¼“</t>
  </si>
  <si>
    <t>Keilriemen DS 15</t>
  </si>
  <si>
    <r>
      <t xml:space="preserve">Ersatzrolle </t>
    </r>
    <r>
      <rPr>
        <b/>
        <sz val="10"/>
        <rFont val="Arial"/>
        <family val="2"/>
      </rPr>
      <t>NEU!</t>
    </r>
  </si>
  <si>
    <r>
      <t xml:space="preserve">Rollenführungsbügel </t>
    </r>
    <r>
      <rPr>
        <b/>
        <sz val="10"/>
        <rFont val="Arial"/>
        <family val="2"/>
      </rPr>
      <t>NEU!</t>
    </r>
  </si>
  <si>
    <t>Bezeichnung Kurztext</t>
  </si>
  <si>
    <t>Bezeichnung Langtext</t>
  </si>
  <si>
    <t xml:space="preserve">Ersatz-Schlagmesser </t>
  </si>
  <si>
    <t>Dachschneider DS 31</t>
  </si>
  <si>
    <t>Dachschneider DS 30</t>
  </si>
  <si>
    <t>Dachschneider DS 15</t>
  </si>
  <si>
    <t xml:space="preserve">Schneidmesser für Kaltdach </t>
  </si>
  <si>
    <t>Für DS 15 / DS 30 / DS 31 
Bohrung 26 mm</t>
  </si>
  <si>
    <t>Für DS 30/31
Länge 390 mm</t>
  </si>
  <si>
    <t>Ersatz-Schlagmesser alt</t>
  </si>
  <si>
    <t>Breite 6 cm, 350 mm lang 
für DS 5, DS 10, DS 11 ab Bj. 10/98, DS 15</t>
  </si>
  <si>
    <t>Breite 4 cm, 350 mm lang 
für DS 11 bis Baujahr 09/98</t>
  </si>
  <si>
    <t>Keilriemen DS 30/31</t>
  </si>
  <si>
    <t>Trennfix</t>
  </si>
  <si>
    <t xml:space="preserve">Ersatzhakenklinge </t>
  </si>
  <si>
    <t>50 mm</t>
  </si>
  <si>
    <t>Benzin-Dachschäler GDS 10</t>
  </si>
  <si>
    <t>Zum Abräumen von Dachbahnen und Dachdämmstoffen</t>
  </si>
  <si>
    <t>Zum Abschälen von Dachbahnen und Dachdämmstoffen</t>
  </si>
  <si>
    <t>Dachstripper TURBO</t>
  </si>
  <si>
    <t>Spezialmesser</t>
  </si>
  <si>
    <t xml:space="preserve">Satz Spikes-Antriebsräder </t>
  </si>
  <si>
    <t>Für erhöhte Kraftübertragung</t>
  </si>
  <si>
    <t>Abgewinkelt, für Dachaufbauten mit Isolierung</t>
  </si>
  <si>
    <t xml:space="preserve">Zwillingsbereifung </t>
  </si>
  <si>
    <t>Für Dachstripper TURBO</t>
  </si>
  <si>
    <t>Set zur Entfernung von Dichtungsmaterial</t>
  </si>
  <si>
    <t>SCRAP’AIR® 55 geliefert im praktischen Handkoffer mit:
- 1 Messer mit Stahlklinge
- 2 Ersatz-Stahlklingen
- 1 gekrümmtes Delta-Messer 15 cm
- 1 vertikales Messer 
- 1 Flachmeißel 5 cm
- 1 Öler
- 1 Adapter für Baukompressoren
- 1 Ölfläschchen 250 ml
- 1 Schutzausrüstung (für Augen, Ohren und Hände)
Schneidet und entfernt Bitumen-Dachbahnen und 
leistet kleinere Abbrucharbeiten.</t>
  </si>
  <si>
    <t>Meisselset (kurzer Stiel)</t>
  </si>
  <si>
    <t>SCRAP’AIR® 24 geliefert im praktischen Handkoffer mit:
- 1 Delta-Messer 8 cm
- 1 Flachmeißel 4 cm
- 1 Öler 
- 1 Ölfläschchen 250 ml
- 1 Schutzausrüstung (für Augen, Ohren und Hände)
Arbeiten in Holz, Entfernung splitternder 
Wandverkleidungen.</t>
  </si>
  <si>
    <t>Renovierungsset (kurzer Stiel)</t>
  </si>
  <si>
    <t>SCRAP’AIR® 36 geliefert im praktischen Handkoffer mit:
- 1 Delta-Messer 8 cm
- 1 Flachmeißel 4 cm
- 1 Betonstichel
- 1 Öler
- 1 Ölfläschchen 250 ml
- 1 Schutzausrüstung (für Augen, Ohren und Hände)
Entfernung von Wandbelägen, Fliesen, Betonresten.</t>
  </si>
  <si>
    <t>Abbruchset (kurzer Stiel)</t>
  </si>
  <si>
    <t>SCRAP’AIR® 38 geliefert im praktischen Handkoffer mit:
- 1 Flachmeißel 4 cm
- 1 Flachmeißel 2,5 cm
- 1 Betonstichel
- 1 Öler
- 1 Ölfläschchen 250 ml
- 1 Schutzausrüstung (für Augen, Ohren und Hände)
Entfernung hartnäckiger Betonreste und leichte 
Abbrucharbeiten.</t>
  </si>
  <si>
    <t>Entfernung von Bodenbelägen (kurzer/langer Stiel)</t>
  </si>
  <si>
    <t>SCRAP’AIR® 38 geliefert im praktischen Handkoffer mit:
- 1 Messer mit Stahlklinge
- 2 Ersatz-Stahlklingen
- 1 Flachmeißel 5 cm
- 1 Öler
- 1 Ölfläschchen 250 ml
- 1 Schutzausrüstung (für Augen, Ohren und Hände)
Entfernung von PVC-Böden, Teppichböden und Parkettböden.</t>
  </si>
  <si>
    <t>Bodenentfernungsset</t>
  </si>
  <si>
    <t>SCRAP’AIR® 55 geliefert im praktischen Handkoffer mit:
- 1 gekrümmtes Delta-Messer 15 cm
- 1 Flachmeißel 5 cm
- 1 Betonstichel
- 1 Öler
- 1 Adapter für Baukompressoren
- 1 Ölfläschchen 250 ml
- 1 Schutzausrüstung (für Augen, Ohren und Hände)
Entfernung hartnäckiger Betonreste und leichte 
Abbrucharbeiten.</t>
  </si>
  <si>
    <t>Ausschachtungsset (Werkzeugaufnahme 18 mm)</t>
  </si>
  <si>
    <t>SCRAP’AIR® 55 mit T-Stiel geliefert im praktischen 
Handkoffer mit:
- 1 Spaten 18 cm
- 1 Flachmeißel 5 cm
- 1 Öler 
- 1 Adapter für Baukompressoren
- 1 Ölfläschchen 250 ml
- 1 Schutzausrüstung (für Augen, Ohren und Hände)
Abbrucharbeiten im Städtebau oder im Gartenbau.</t>
  </si>
  <si>
    <r>
      <t xml:space="preserve">Messer mit Stahlklinge 15 cm </t>
    </r>
    <r>
      <rPr>
        <b/>
        <sz val="10"/>
        <rFont val="Arial"/>
        <family val="2"/>
      </rPr>
      <t>NEU!</t>
    </r>
  </si>
  <si>
    <t>Neue Ausführung ab 01.09.2021</t>
  </si>
  <si>
    <r>
      <t xml:space="preserve">Stahlklinge 15 cm </t>
    </r>
    <r>
      <rPr>
        <b/>
        <sz val="10"/>
        <rFont val="Arial"/>
        <family val="2"/>
      </rPr>
      <t>NEU!</t>
    </r>
  </si>
  <si>
    <t>Messer mit Stahlklinge 15 cm</t>
  </si>
  <si>
    <t>Bis 31.08.2021</t>
  </si>
  <si>
    <t>Stahlklinge 15 cm</t>
  </si>
  <si>
    <t xml:space="preserve">KIPP 50 Propan </t>
  </si>
  <si>
    <t xml:space="preserve">Stationär 50 Propan </t>
  </si>
  <si>
    <t>Nach DIN, exkl. Schlauch und Regler</t>
  </si>
  <si>
    <t xml:space="preserve">PRIMAT 150 Propan </t>
  </si>
  <si>
    <t xml:space="preserve">PRIMAT 250 Propan </t>
  </si>
  <si>
    <t xml:space="preserve">REKORD 19 Propan </t>
  </si>
  <si>
    <t>REKORD 29 Propan</t>
  </si>
  <si>
    <t xml:space="preserve">REKORD 49 Propan </t>
  </si>
  <si>
    <t>REKORD 119 Propan</t>
  </si>
  <si>
    <t>REKORD 229 Propan</t>
  </si>
  <si>
    <t xml:space="preserve">Aufpreis Piezo-Zündung </t>
  </si>
  <si>
    <t>Für Primat 150, 250 und Rekord 119, 229</t>
  </si>
  <si>
    <t xml:space="preserve">Ölbadkocher HR 90i </t>
  </si>
  <si>
    <t xml:space="preserve">Ölbadkocher HR 180i </t>
  </si>
  <si>
    <t xml:space="preserve">Ölbadkocher RK 180i </t>
  </si>
  <si>
    <t xml:space="preserve">REKORD DIN 229 HR </t>
  </si>
  <si>
    <t>Mit Handrührwerk, inkl. Wärmeträgeröl, exkl. Schlauch und Regler</t>
  </si>
  <si>
    <t>Mit Motorrührwerk elektrisch, inkl. Wärmeträgeröl, exkl. Schlauch und Regler</t>
  </si>
  <si>
    <t>Mit Handrührwerk, inkl. Flammenschild, exkl. Schlauch und Regler</t>
  </si>
  <si>
    <t>REKORD DIN 119 HR</t>
  </si>
  <si>
    <t>Aufpreis Piezo-Zündung</t>
  </si>
  <si>
    <t>Für HR 90i, HR 180i, RK 180i und Rekord 119 HR, 229 HR</t>
  </si>
  <si>
    <t xml:space="preserve">REKORD DIN 229 MR </t>
  </si>
  <si>
    <t xml:space="preserve">Doppelflaschenanschluss </t>
  </si>
  <si>
    <t>Zur gleichzeitigen Entnahme</t>
  </si>
  <si>
    <t xml:space="preserve">Sicherheitsregler 1,5 bar </t>
  </si>
  <si>
    <t>Mit 5 m Hochdruck-Schlauch</t>
  </si>
  <si>
    <t>Mit 3 m Hochdruck-Schlauch</t>
  </si>
  <si>
    <t xml:space="preserve">Mitteldruck-Regler 1,5 bar </t>
  </si>
  <si>
    <t>Mit Schlauchbruchsicherung</t>
  </si>
  <si>
    <t>Mitteldruck-Regler 4,0 bar</t>
  </si>
  <si>
    <t xml:space="preserve">3 m Hochdruckschlauch </t>
  </si>
  <si>
    <t>Beidseitig 3/8“ links</t>
  </si>
  <si>
    <t>5 m Hochdruckschlauch</t>
  </si>
  <si>
    <t>10 m Hochdruckschlauch</t>
  </si>
  <si>
    <t xml:space="preserve">1 Satz Feuersteine </t>
  </si>
  <si>
    <t>(= 10 Stück)</t>
  </si>
  <si>
    <t xml:space="preserve">Leckgassicherung </t>
  </si>
  <si>
    <t>Mit 5 m HD-Schlauch und verstellbarem Regler 0,5 - 4 bar, 6 kg/h</t>
  </si>
  <si>
    <t>Mit 5 m HD-Schlauch und verstellbarem Regler 0,5 - 4 bar, 12 kg/h</t>
  </si>
  <si>
    <t>Mit 10 m HD-Schlauch und verstellbarem Regler 0,5 - 4 bar, 6 kg/h</t>
  </si>
  <si>
    <t>Mit 10 m HD-Schlauch und verstellbarem Regler 0,5 - 4 bar, 12 kg/h</t>
  </si>
  <si>
    <t>Solo u. verstellb. Regler 0,5-4 bar, 6 kg/h</t>
  </si>
  <si>
    <t>Solo u. verstellb. Regler 0,5-4 bar, 12 kg/h</t>
  </si>
  <si>
    <t xml:space="preserve">Einstellwanne Gr. 1 </t>
  </si>
  <si>
    <t>Für BK bis 49 l für KIPP 50 und Stationär 50 nicht geeignet
Einstellmaße: 660 x 660 mm</t>
  </si>
  <si>
    <t xml:space="preserve">Einstellwanne Gr. 2 </t>
  </si>
  <si>
    <t>Für BK bis 150 l
Einstellmaße: 1.300 x 850 mm</t>
  </si>
  <si>
    <t xml:space="preserve">Einstellwanne Gr. 3 </t>
  </si>
  <si>
    <t>Für BK bis 250 l
Einstellmaße: 1.700 x 1.000 mm</t>
  </si>
  <si>
    <t>Bitumeneimer D = 30 cm</t>
  </si>
  <si>
    <t>Ohne Ausguss, Inh. ca. 20 l</t>
  </si>
  <si>
    <t xml:space="preserve">Bitumeneimer  D = 30 cm </t>
  </si>
  <si>
    <t>Mit Ausguss, Inh. ca. 20 l</t>
  </si>
  <si>
    <t>Bitumengießkanne</t>
  </si>
  <si>
    <t>Verzinkt mit großem Ausguss Ø 35 mm, 
Inh. ca. 12 l</t>
  </si>
  <si>
    <t>Verzinkt mit übergroßem Ausguss Ø 40 mm, 
Inh. ca. 12 l</t>
  </si>
  <si>
    <t>Vergusskanne</t>
  </si>
  <si>
    <t>Inh. ca. 3,5 l</t>
  </si>
  <si>
    <t>Gasflaschen-Anwärmgerät</t>
  </si>
  <si>
    <t>Feuerverzinkt, mit Elektro-Heizstab 230 V, für 1 Gasflasche 11 oder 33 kg</t>
  </si>
  <si>
    <t>Zur gleichzeitigen Entnahme aus 2 Gasflaschen 11 oder 33 kg</t>
  </si>
  <si>
    <t xml:space="preserve">Doppel-Abzweigstück </t>
  </si>
  <si>
    <t>Für 2 Verbrauchseinrichtungen</t>
  </si>
  <si>
    <t>Flaschenboy</t>
  </si>
  <si>
    <t>Verzinkt für 11- und 33-kg-Flasche</t>
  </si>
  <si>
    <t>2.500 - 4.000 W</t>
  </si>
  <si>
    <t xml:space="preserve">Infrarot-Heizstrahler </t>
  </si>
  <si>
    <t>Anwärmbrenner A 25/400</t>
  </si>
  <si>
    <t>Heizleistung 13,3 kW, Ø 25 mm Flammenbecher, 400 mm Gesamtlänge</t>
  </si>
  <si>
    <t>Heizleistung 13,3 kW, Ø 25 mm Flammenbecher, 400 mm Gesamtlänge, 10 m HD-Schlauch, 4 bar MD-Regler mit SBS</t>
  </si>
  <si>
    <t>Anwärmbrenner-Set A 25/400</t>
  </si>
  <si>
    <t>Anwärmbrenner A 25/500</t>
  </si>
  <si>
    <t>Heizleistung 13,3 kW, Ø 25 mm Flammenbecher, 500 mm Gesamtlänge</t>
  </si>
  <si>
    <t>Heizleistung 13,3 kW, Ø 25 mm Flammenbecher, 800 mm Gesamtlänge</t>
  </si>
  <si>
    <t>Anwärmbrenner A 25/800</t>
  </si>
  <si>
    <t>Kleinbrenner K 35/400</t>
  </si>
  <si>
    <t>Heizleistung 18,1 kW, Ø 35 mm Flammenbecher, 400 mm Gesamtlänge</t>
  </si>
  <si>
    <t>Kleinbrenner-Set K 35/400</t>
  </si>
  <si>
    <t>Heizleistung 18,1 kW, Ø 35 mm Flammenbecher, 400 mm Gesamtlänge, 5 m HD-Schlauch, 4 bar MD-Regler mit SBS</t>
  </si>
  <si>
    <t>Heizleistung 18,1 kW, Ø 35 mm Flammenbecher, 400 mm Gesamtlänge, 10 m HD-Schlauch, 4 bar MD-Regler mit SBS</t>
  </si>
  <si>
    <t>Kleinbrenner K 35/500</t>
  </si>
  <si>
    <t>Heizleistung 18,1 kW, Ø 35 mm Flammenbecher, 500 mm Gesamtlänge</t>
  </si>
  <si>
    <t>Kleinbrenner K 35/800</t>
  </si>
  <si>
    <t>Heizleistung 18,1 kW, Ø 35 mm Flammenbecher, 800 mm Gesamtlänge</t>
  </si>
  <si>
    <t>Standardbrenner S 45/400</t>
  </si>
  <si>
    <t>Heizleistung 44,6 kW, Ø 45 mm Flammenbecher, 400 mm Gesamtlänge</t>
  </si>
  <si>
    <t>Standardbrenner-Set S 45/400</t>
  </si>
  <si>
    <t>Heizleistung 44,6 kW, Ø 45 mm Flammenbecher, 400 mm Gesamtlänge, 5 m HD-Schlauch, 4 bar MD-Regler mit SBS</t>
  </si>
  <si>
    <t>Heizleistung 44,6 kW, Ø 45 mm Flammenbecher, 400 mm Gesamtlänge, 10 m HD-Schlauch, 4 bar MD-Regler mit SBS</t>
  </si>
  <si>
    <t>Standardbrenner S 45/500</t>
  </si>
  <si>
    <t>Heizleistung 44,6 kW, Ø 45 mm Flammenbecher, 500 mm Gesamtlänge</t>
  </si>
  <si>
    <t>Standardbrenner S 45/800</t>
  </si>
  <si>
    <t>Heizleistung 44,6 kW, Ø 45 mm Flammenbecher, 800 mm Gesamtlänge</t>
  </si>
  <si>
    <t>Standardbrenner-Set S 45/800</t>
  </si>
  <si>
    <t>Heizleistung 44,6 kW, Ø 45 mm Flammenbecher, 800 mm Gesamtlänge, 10 m HD-Schlauch, 4 bar MD-Regler mit SBS</t>
  </si>
  <si>
    <t>Universalbrenner U 55/400</t>
  </si>
  <si>
    <t>Heizleistung 72,2 kW, Ø 55 mm Flammenbecher, 400 mm Gesamtlänge</t>
  </si>
  <si>
    <t>Universalbrenner-Set U 55/400</t>
  </si>
  <si>
    <t>Heizleistung 72,2 kW, Ø 55 mm Flammenbecher, 400 mm Gesamtlänge, 10 m HD-Schlauch, 4 bar MD-Regler mit SBS</t>
  </si>
  <si>
    <t>Universalbrenner U 55/500</t>
  </si>
  <si>
    <t>Heizleistung 72,2 kW, Ø 55 mm Flammenbecher, 500 mm Gesamtlänge</t>
  </si>
  <si>
    <t>Universalbrenner U 55/800</t>
  </si>
  <si>
    <t>Heizleistung 72,2 kW, Ø 55 mm Flammenbecher, 800 mm Gesamtlänge</t>
  </si>
  <si>
    <t>Universalbrenner-Set U 55/800</t>
  </si>
  <si>
    <t>Heizleistung 72,2 kW, Ø 55 mm Flammenbecher, 800 mm Gesamtlänge, 5 m HD-Schlauch, 4 bar MD-Regler mit SBS</t>
  </si>
  <si>
    <t>Heizleistung 72,2 kW, Ø 55 mm Flammenbecher, 800 mm Gesamtlänge, 10 m HD-Schlauch, 4 bar MD-Regler mit SBS</t>
  </si>
  <si>
    <t>Universalbrenner U 55/900</t>
  </si>
  <si>
    <t>Heizleistung 72,2 kW, Ø 55 mm Flammenbecher, 900 mm Gesamtlänge</t>
  </si>
  <si>
    <t>Universalbrenner U 55/1000</t>
  </si>
  <si>
    <t>Heizleistung 72,2 kW, Ø 55 mm Flammenbecher, 1.000 mm Gesamtlänge</t>
  </si>
  <si>
    <t>Starkbrenner ST 65/400</t>
  </si>
  <si>
    <t>Heizleistung 119,4 kW, Ø 65 mm Flammenbecher, 400 mm Gesamtlänge</t>
  </si>
  <si>
    <t>Starkbrenner ST 65/500</t>
  </si>
  <si>
    <t>Heizleistung 119,4 kW, Ø 65 mm Flammenbecher, 500 mm Gesamtlänge</t>
  </si>
  <si>
    <t>Starkbrenner ST 65/800</t>
  </si>
  <si>
    <t>Heizleistung 119,4 kW, Ø 65 mm Flammenbecher, 800 mm Gesamtlänge</t>
  </si>
  <si>
    <t>Starkbrenner-Set ST 65/800</t>
  </si>
  <si>
    <t>Heizleistung 119,4 kW, Ø 65 mm Flammenbecher, 800 mm Gesamtlänge, 5 m HD-Schlauch, 4 bar MD-Regler mit SBS</t>
  </si>
  <si>
    <t>Heizleistung 119,4 kW, Ø 65 mm Flammenbecher, 800 mm Gesamtlänge, 10 m HD-Schlauch, 4 bar MD-Regler mit SBS</t>
  </si>
  <si>
    <t>Starkbrenner ST 65/900</t>
  </si>
  <si>
    <t>Heizleistung 119,4 kW, Ø 65 mm Flammenbecher, 900 mm Gesamtlänge</t>
  </si>
  <si>
    <t>Starkbrenner ST 65/1000</t>
  </si>
  <si>
    <t>Heizleistung 119,4 kW, Ø 65 mm Flammenbecher, 1.000 mm Gesamtlänge</t>
  </si>
  <si>
    <t>Mehrflammenbrenner M2</t>
  </si>
  <si>
    <t>Heizleistung 89,2 kW, 2 x Ø 45 mm Flammenbecher, 800 mm Gesamtlänge</t>
  </si>
  <si>
    <t>Mehrflammenbrenner M4</t>
  </si>
  <si>
    <t>Heizleistung 178,4 kW, 4 x Ø 45 mm Flammenbecher, 800 mm Gesamtlänge</t>
  </si>
  <si>
    <t>Bully-Brenner</t>
  </si>
  <si>
    <t>Heizleistung 119 kW, Ø 85 mm Flammenbecher, ca. 950 mm Gesamtlänge</t>
  </si>
  <si>
    <t>Super Turbo</t>
  </si>
  <si>
    <t>Heizleistung 147,1 kW, Ø 75 mm Flammenbecher, ca. 800 mm Gesamtlänge</t>
  </si>
  <si>
    <t>Breitbrenner</t>
  </si>
  <si>
    <t>Heizleistung 73,5 kW, Flammenbecher 130 mm breit, ca. 400 mm Gesamtlänge</t>
  </si>
  <si>
    <t>Heizleistung 147 kW, Flammenbecher 180 mm breit, ca. 900 mm Gesamtlänge</t>
  </si>
  <si>
    <t>Spezial-Nahtbrenner</t>
  </si>
  <si>
    <t>Heizleistung 18,1 kW, Düse 0,7 mm, ca. 1.500 mm Gesamtlänge</t>
  </si>
  <si>
    <t>Spezial-Nahtbrenner EXTRA</t>
  </si>
  <si>
    <t>Heizleistung 53 kW, Düse 1,2 mm, ca. 1.500 mm Gesamtlänge</t>
  </si>
  <si>
    <t>Nahtbrenner N45</t>
  </si>
  <si>
    <t>Heizleistung 30 kW, Düse 0,9 mm, ca. 1.250 mm Gesamtlänge</t>
  </si>
  <si>
    <t>5 m HD-Schlauch</t>
  </si>
  <si>
    <t>6,3 x 5 mm mit verstellbarem Regler, Manometer und SBS</t>
  </si>
  <si>
    <t>10 m HD-Schlauch</t>
  </si>
  <si>
    <t>Brennerbox STANDARD</t>
  </si>
  <si>
    <t>Größe ca. 610 x 310 x 95 mm
-  1 Flammenbecher A 25 mm Ø, 9,2 kW
-  1 Breitstrahl-Flammenbecher K 35 für Nahtverschweißungen 13,3 kW
-  1 Flammenbecher S 45 mm Ø, 44,6 kW
-  1 Flammenbecher U 55 mm Ø, 72,2 kW
-  1 Brennerrohr 500 mm lang
-  1 Brennerrohr 200 mm lang
-  1 Brennerrohr 100 mm lang
-  3 Feder-Ablagestützen
-  1 Handgriff mit Schnellschaltautomatik
-  1 HD-Schlauch 6,3 x 5 mm, 5 m lang, bds. 3/8“ lks.
-  1 Mitteldruckregler 4 bar mit integrierter Schlauchbruchsicherung
-  1 Gasanzünder
-  1 Dose Ersatz-Feuersteine
-  1 Schlauchverbinder bds. 3/8“ lks.
-  1 Rollenzieher
-  je 1 Maulschlüssel SW 30, SW 19/22, SW 17/19, SW 14/15
-  1 Schraubendreher
-  1 Paar Arbeitshandschuhe</t>
  </si>
  <si>
    <t>Brennerbox EXCLUSIV</t>
  </si>
  <si>
    <t>Größe ca. 810 x 370 x 95 mm
-  1 Universalbrenner U 55, 72,2 kW kpl. mit Handgriff u. Brennerrohr 500 mm lang = 800 mm Gesamtlänge und Feder-Ablagestütze
-  1 Flammenbecher St 65 mm Ø, 119,4 kW mit Brennerrohr 500 mm und Feder-Ablagestütze
-  1 Flammenbecher S 45 mm Ø, 44,6 kW mit Brennerrohr 200 mm und Feder-Ablagestütze
-  1 Flammenbecher A 25 mm Ø, 9,2 kW mit Brennerrohr 100 mm und Feder-Ablagestütze
-  1 Breitstrahl-Flammenbecher K 35, 13,3 kW für Nahtverscheißungen
-  1 Handgriff mit Schnellschaltautomatik
-  1 HD-Schlauch 6,3 x 5 mm, 5 m lang, bds. 3/8“ links
-  1 Mitteldruckregler 4 bar mit integrierter Schlauchbruchsicherung
-  1 Gasanzünder
-  1 Dose Ersatz-Feuersteine
-  1 Schlauchverbinder bds. 3/8“ lks.
-  1 Rollenzieher
-  je 1 Maulschlüssel SW 30, SW 19/22, SW 17/19, SW 14/15
-  1 Schraubendreher
-  1 Paar Arbeitshandschuhe</t>
  </si>
  <si>
    <t>Propan-Leisebrenner LB 120</t>
  </si>
  <si>
    <t>Heizleistung 120 kW, 900 mm Gesamtlänge</t>
  </si>
  <si>
    <t>Propan-Leisebrenner-Set LB 120</t>
  </si>
  <si>
    <t>Heizleistung 120 kW, 900 mm Gesamtlänge, 5 m HD-Schlauch, verstellbarem Regler 0,5 - 4 bar mit SBS</t>
  </si>
  <si>
    <t>Heizleistung 120 kW, 900 mm Gesamtlänge, 10 m HD-Schlauch, verstellbarem Regler 0,5 - 4 bar mit SBS</t>
  </si>
  <si>
    <t>Propan-Leisebrenner LS 95</t>
  </si>
  <si>
    <t>Heizleistung 95 kW, 800 mm Gesamtlänge</t>
  </si>
  <si>
    <t>Propan-Leisebrenner-Set LS 95</t>
  </si>
  <si>
    <t>Heizleistung 95 kW, 800 mm Gesamtlänge, 5 m HD-Schlauch, verstellbarem Regler 0,5 - 4 bar mit SBS</t>
  </si>
  <si>
    <t>Heizleistung 95 kW, 800 mm Gesamtlänge, 10 m HD-Schlauch, verstellbarem Regler 0,5 - 4 bar mit SBS</t>
  </si>
  <si>
    <t>Propan-Leisebrenner LSt 105</t>
  </si>
  <si>
    <t>Heizleistung 105 kW, 800 mm Gesamtlänge</t>
  </si>
  <si>
    <t>Heizleistung 105 kW, 800 mm Gesamtlänge, 5 m HD-Schlauch, verstellbarem Regler 0,5 - 4 bar mit SBS</t>
  </si>
  <si>
    <t>Heizleistung 105 kW, 800 mm Gesamtlänge, 10 m HD-Schlauch, verstellbarem Regler 0,5 - 4 bar mit SBS</t>
  </si>
  <si>
    <t>Mit verstellbarem Regler 0,5 - 4 bar und SBS</t>
  </si>
  <si>
    <t xml:space="preserve">10 m HD-Schlauch </t>
  </si>
  <si>
    <t>Armstütze</t>
  </si>
  <si>
    <t>Für Leisebrenner LS 95 und LB 120</t>
  </si>
  <si>
    <t>Handgriff für Armstütze</t>
  </si>
  <si>
    <t>Titan-Starkbrenner TS 65/800</t>
  </si>
  <si>
    <t>Heizleistung 120 kW, Ø 65 mm Flammenbecher, 800 mm Gesamtlänge</t>
  </si>
  <si>
    <t>Titan-Starkbrenner TS 65/900</t>
  </si>
  <si>
    <t>Heizleistung 120 kW, Ø 65 mm Flammenbecher, 900 mm Gesamtlänge</t>
  </si>
  <si>
    <t>Titan-Starkbrenner TS 65/1000</t>
  </si>
  <si>
    <t>Heizleistung 120 kW, Ø 65 mm Flammenbecher, 1.000 mm Gesamtlänge</t>
  </si>
  <si>
    <t>Titan-Starkbrenner-Set TS 65/800</t>
  </si>
  <si>
    <t>Heizleistung 120 kW, Ø 65 mm Flammenbecher, 800 mm Gesamtlänge, 5 m HD-Schlauch, 4 bar MD-Regler mit SBS</t>
  </si>
  <si>
    <t>Heizleistung 120 kW, Ø 65 mm Flammenbecher, 800 mm Gesamtlänge, 10 m HD-Schlauch, 4 bar MD-Regler mit SBS</t>
  </si>
  <si>
    <t>Titan-Universalbrenner TM 55/800</t>
  </si>
  <si>
    <t>Heizleistung 72 kW, Ø 55 mm Flammenbecher, 800 mm Gesamtlänge</t>
  </si>
  <si>
    <t>Titan-Universalbrenner TM 55/1000</t>
  </si>
  <si>
    <t>Heizleistung 72 kW, Ø 55 mm Flammenbecher, 1.000 mm Gesamtlänge</t>
  </si>
  <si>
    <t>Titan-Universalbrenner-Set TM 55/800</t>
  </si>
  <si>
    <t>Heizleistung 72 kW, Ø 55 mm Flammenbecher, 800 mm Gesamtlänge, 5 m HD-Schlauch, 4 bar MD-Regler mit SBS</t>
  </si>
  <si>
    <t>Heizleistung 72 kW, Ø 55 mm Flammenbecher, 800 mm Gesamtlänge, 10 m HD-Schlauch, 4 bar MD-Regler mit SBS</t>
  </si>
  <si>
    <t>Titan-Anwärmbrenner TA 55/400</t>
  </si>
  <si>
    <t>Heizleistung 72 kW, Ø 55 mm Flammenbecher, 400 mm Gesamtlänge</t>
  </si>
  <si>
    <t>Titan-Anwärmbrenner-Set TA 55/400</t>
  </si>
  <si>
    <t>Heizleistung 72 kW, Ø 55 mm Flammenbecher, 400 mm Gesamtlänge, 5 m HD-Schlauch, 4 bar MD-Regler mit SBS</t>
  </si>
  <si>
    <t>Heizleistung 72 kW, Ø 55 mm Flammenbecher, 400 mm Gesamtlänge, 10 m HD-Schlauch, 4 bar MD-Regler mit SBS</t>
  </si>
  <si>
    <t>Titan-Anwärmbrenner TK 35/400</t>
  </si>
  <si>
    <t>Heizleistung 18 kW, Ø 35 mm Flammenbecher, 400 mm Gesamtlänge</t>
  </si>
  <si>
    <t>Titan-Anwärmbrenner-Set TK 35/400</t>
  </si>
  <si>
    <t>Heizleistung 18 kW, Ø 35 mm Flammenbecher, 400 mm Gesamtlänge, 5 m HD-Schlauch, 4 bar MD-Regler mit SBS</t>
  </si>
  <si>
    <t>Heizleistung 18 kW, Ø 35 mm Flammenbecher, 400 mm Gesamtlänge, 10 m HD-Schlauch, 4 bar MD-Regler mit SBS</t>
  </si>
  <si>
    <t>Rollenaufschweißbrenner V4/45</t>
  </si>
  <si>
    <t>Heizleistung 177,8 kW, 4 x Ø 45 mm Flammenbecher, 580 mm Breite, ca. 1.200 mm Gesamtlänge</t>
  </si>
  <si>
    <t>Rollenaufschweißbrenner E4/45</t>
  </si>
  <si>
    <t>Heizleistung 177,8 kW, 4 x Ø 45 mm Flammenbecher, 580 mm Breite, ca. 1.200 mm Gesamtlänge, 1-Mann-Verlegemethode</t>
  </si>
  <si>
    <t>Rollenaufschweißbrenner V7/45</t>
  </si>
  <si>
    <t>Heizleistung 312,7 kW, 7 x Ø 45 mm Flammenbecher, 930 mm Breite (mit Rollen 1.060 mm), ca. 1.200 mm Gesamtlänge, ohne Windschutz</t>
  </si>
  <si>
    <t>Heizleistung 312,7 kW, 7 x Ø 45 mm Flammenbecher, 930 mm Breite (mit Rollen 1.060 mm), ca. 1.200 mm Gesamtlänge, mit Windschutz</t>
  </si>
  <si>
    <t>zum nachträglichen Anbau an V7/45 (Art. 01330000)</t>
  </si>
  <si>
    <t xml:space="preserve">5 m Hochdruck-Schlauch </t>
  </si>
  <si>
    <t>Mit 4 bar Mitteldruck-Regler und Schlauchbruchsicherung</t>
  </si>
  <si>
    <t>10 m Hochdruck-Schlauch</t>
  </si>
  <si>
    <t>Leckgassicherung</t>
  </si>
  <si>
    <t>Dreh-Schnellkupplung</t>
  </si>
  <si>
    <t>Komplett zum Verschrauben‚ verstärkte Ausführung 3/8"</t>
  </si>
  <si>
    <t xml:space="preserve">Dreh-Schnellkupplung </t>
  </si>
  <si>
    <t>Zum Verschrauben‚ verstärkte Ausführung 3/8“</t>
  </si>
  <si>
    <t xml:space="preserve">Kupplungs-Stift </t>
  </si>
  <si>
    <t>Verstärkte Ausführung 3/8"</t>
  </si>
  <si>
    <t>Handgriff</t>
  </si>
  <si>
    <t>Mit Schnellschaltautomatik</t>
  </si>
  <si>
    <r>
      <t xml:space="preserve">Rollenzieher </t>
    </r>
    <r>
      <rPr>
        <b/>
        <sz val="10"/>
        <rFont val="Arial"/>
        <family val="2"/>
      </rPr>
      <t xml:space="preserve">NEU! </t>
    </r>
  </si>
  <si>
    <t>Teleskopierbar in der Länge</t>
  </si>
  <si>
    <t xml:space="preserve">Bahnen-Verleger </t>
  </si>
  <si>
    <t>Mit Walzenkern</t>
  </si>
  <si>
    <t>Andrückrolle mit erhöhtem Anpressgewicht ca. 9 kg</t>
  </si>
  <si>
    <t>Und Silikon-Ummantelung (zum Ziehen für Einmann-Verlegung geeignet)</t>
  </si>
  <si>
    <t>Kolben-Lötbrenner</t>
  </si>
  <si>
    <t>Komplett, mit Windschutz, ohne Kupferstück</t>
  </si>
  <si>
    <t>Komplett, ohne Windschutz, ohne Kupferstück</t>
  </si>
  <si>
    <t>Kupferstück Hammerform 250 g abgewinkelt</t>
  </si>
  <si>
    <t>Für Kolben-Lötbrenner 25100000</t>
  </si>
  <si>
    <t xml:space="preserve">Kupferstück Hammerform 350 g abgewinkelt </t>
  </si>
  <si>
    <t xml:space="preserve">Kupferstück Hammerform 500 g abgewinkelt </t>
  </si>
  <si>
    <t xml:space="preserve">Kupferstück Hammerform 350 g gerade </t>
  </si>
  <si>
    <t xml:space="preserve">Kupferstück Hammerform 500 g gerade </t>
  </si>
  <si>
    <t xml:space="preserve">Kupferstück spitze Form 250 g </t>
  </si>
  <si>
    <t xml:space="preserve">Kupferstück spitze Form 350 g </t>
  </si>
  <si>
    <t>Lötkolbenhammerstück</t>
  </si>
  <si>
    <t>Mit Spezial-Stahlbeschichtung 325 g für Kolben-Lötbrenner 25100000</t>
  </si>
  <si>
    <t>Lötkolbenspitzstück</t>
  </si>
  <si>
    <t xml:space="preserve">Weichlöt-Set Prop 1 </t>
  </si>
  <si>
    <t>bestehend aus: 
- Kolben-Lötbrenner mit Windschutz
- Kupferstück 350 g
- Kleinstflasche 425 g
- 1,5 m HD-Schlauch
- MD-Regler mit SBS</t>
  </si>
  <si>
    <t xml:space="preserve">Weichlöt-Set Prop 2 </t>
  </si>
  <si>
    <t>bestehend aus: 
- Kolben-Lötbrenner mit Windschutz
- Kupferstück 350 g
- Kleinstflasche 425 g
- 5 m HD-Schlauch
- MD-Regler mit SBS
- Umfüllstutzen</t>
  </si>
  <si>
    <t>Lötbrenner Exclusive</t>
  </si>
  <si>
    <t>Mit innen liegender Flamme zum Weichlöten und Verzinnen</t>
  </si>
  <si>
    <t>1,5 m HD-Schlauch</t>
  </si>
  <si>
    <t>Mit Anschluss für Kleinstflasche 0,425 kg</t>
  </si>
  <si>
    <t>2 m HD-Schlauch</t>
  </si>
  <si>
    <t>Mit verstellbarem Kleindruckminderer, Manometer und Schlauchbruchsicherung</t>
  </si>
  <si>
    <t xml:space="preserve">Weichlöt-Set Premium </t>
  </si>
  <si>
    <t>Komplett mit Lötkolbenbrenner im Stahlblechkasten, einschließlich Kleinstflasche
Inhalt:
- Universal-Löthandgriff
- Kolbenhalter
- Kolbenbrenner
- Windschutz
- Kupfer-Hammerlötkolben 350 g abgewinkelt
- Weichlötbrenner Größe 3, 5 und 7
- Breitbrenner 32 und 64 mm
- Umfüllstutzen
- Propangasanzünder
- Maulschlüssel SW 17/19
- Kleinstflasche mit Standfuß
- 1,5 m Propanschlauch</t>
  </si>
  <si>
    <t>komplett mit Lötkolbenbrenner im Stahlblechkasten, ohne Kleinstflasche
Inhalt:
- Universal-Löthandgriff
- Kolbenhalter
- Kolbenbrenner
- Windschutz
- Kupfer-Hammerlötkolben 350 g abgewinkelt
- Weichlötbrenner Größe 3, 5 und 7
- Breitbrenner 32 und 64 mm
- Umfüllstutzen
- Propangasanzünder
- Maulschlüssel SW 17/19
- 1,5 m Propanschlauch</t>
  </si>
  <si>
    <t>Weichlöt-Set Prop 1</t>
  </si>
  <si>
    <t>mit Transportkoffer 
Inhalt: 
- Kolbenlötbrenner mit Windschutz
- Kupferstück 350 g
- Kleinstflasche 425 g
- 1,5 m HD-Schlauch
- MD-Regler mit SBS</t>
  </si>
  <si>
    <t>mit Transportkoffer 
Inhalt: 
- Kolbenlötbrenner mit Windschutz
- Kupferstück 350 g
- Kleinstflasche 425 g
- 5 m HD-Schlauch
- MD-Regler mit SBS
- Umfüllstutzen</t>
  </si>
  <si>
    <t>Silikon-Doppel-Andrückrolle 90 mm</t>
  </si>
  <si>
    <t>Gleitlager, Achse vernietet, ergonomischer Naturholzgriff für maximalen Druck, Bügel beidseitig, für Überlappschweißungen.</t>
  </si>
  <si>
    <t>Silikon-Andrückrolle 45 mm</t>
  </si>
  <si>
    <t>Zwei Leichtlauf-Kugellager, Achse verschraubt, ergonomischer Naturholzgriff für maximalen Druck, Bügel einseitig, für Überlappschweißungen.</t>
  </si>
  <si>
    <t>Silikon-Andrückrolle 28 mm</t>
  </si>
  <si>
    <t>Silikon-Andrückrolle 45 mm - 45 °</t>
  </si>
  <si>
    <t>Zwei Leichtlauf-Kugellager, Achse verschraubt, ergonomischer Naturholzgriff für maximalen Druck, Bügel einseitig, für Überlappschweißungen</t>
  </si>
  <si>
    <t>Andrückrolle-Messingrad</t>
  </si>
  <si>
    <t>Mit besonders schmaler und konvexer Messingrolle, Leichtlauf-Kugellager, ergonomischer Naturholzgriff für maximalen Druck.</t>
  </si>
  <si>
    <r>
      <rPr>
        <b/>
        <sz val="10"/>
        <rFont val="Arial"/>
        <family val="2"/>
      </rPr>
      <t>Nahtprüfer</t>
    </r>
    <r>
      <rPr>
        <sz val="10"/>
        <rFont val="Arial"/>
        <family val="2"/>
      </rPr>
      <t xml:space="preserve"> </t>
    </r>
  </si>
  <si>
    <t>Nahtprüfer mit Holzgriff, 90° abgewinkelt.</t>
  </si>
  <si>
    <t>„Schaum-Fix“ - Auftraggerät</t>
  </si>
  <si>
    <t>Es können bis zu vier Aerosoldosen gleichzeitig verarbeitet werden. Bis zu vier Schaumwülste werden zeitsparend in einem Arbeitsgang aufgebracht. Geeignet sind alle handelsüblichen Pistolenschäume in Aerosoldosen mit Schraubadapter.</t>
  </si>
  <si>
    <t xml:space="preserve">Auftraggerät </t>
  </si>
  <si>
    <t xml:space="preserve">Für PU-Kleber mit 4 Gebinde-Haltern </t>
  </si>
  <si>
    <t>Kunststoff-Schuttrohr „SchuttStar 120“</t>
  </si>
  <si>
    <t>Ø 57/40 cm, 1,2 m (Ersatz für 40250000)</t>
  </si>
  <si>
    <t xml:space="preserve">Abzweigstück </t>
  </si>
  <si>
    <t>Für Schuttrohr „SchuttStar 120“</t>
  </si>
  <si>
    <t xml:space="preserve">Kunststoff-Einfülltrichter </t>
  </si>
  <si>
    <t xml:space="preserve">Staubmanschette </t>
  </si>
  <si>
    <t>Container-Abdeckplane 2900 x 4800 mm</t>
  </si>
  <si>
    <t>Mit Einfüllöffnung und Befestigungsmaterial</t>
  </si>
  <si>
    <t xml:space="preserve">Graco Dachspritze ST Max™ II 495 PC Pro Hi-Boy </t>
  </si>
  <si>
    <t>Für Voranstrich und Dispersionsfarbe auf
Acrylbasis, z. B. Dachelast von Sandroplast
- 1,2 kW-Elektro-Gleichstrommotor, 230 V
- max. Düsengrösse 1 Pistole 0,025“
- max. Druck 227 bar
- max. Förderleistung 2,3 L/min.
Komplett mit:
Contractor™ Spritzpistole, Filter (Spritzpistole und 
Montageblock), 240794 BlueMax™ II Schlauch 1/4“ x 
15 m, RAC™ X (PAA517) Düse und Düsenhalter, 
ProGuard + Spannungsschutz.</t>
  </si>
  <si>
    <t>Graco Dachspritze Mark V ProContractor</t>
  </si>
  <si>
    <t>Für Voranstrich und Dispersionsfarbe auf
Acrylbasis, z. B. Dachelast von Sandroplast
- 1,6 kW-Elektro-Gleichstrommotor, 230 V
- max. Düsengrösse 1 Pistole 0,037“
- max. Druck 230 bar
- max. Förderleistung 4,3 L/min.
Komplett mit:
SmartControl™ 3.0, WatchDog™, FastFlush™,
ProConnect 2™, QuikReel™, Spritzpistole mit
HandTite™ RAC X™ Düsenhalter und Düsen,
BlueMax™ II Schlauchpeitsche 0,90 m,
BlueMax II Schlauch 30 m, TSL™ 0,25 l,
197193 Universalhammer, 111733 verstellbare
Rollgabel und blauer Werkzeugkasten.
Alles komplett montiert!</t>
  </si>
  <si>
    <t>Graco Dachspritze GH5040</t>
  </si>
  <si>
    <t>Zum Spritzen von Abdichtungen, Bedachungen und Schutzbeschichtungen
- 9,7 kW Benzinmotor
- max. Düsengrösse 1 Pistole 0,067“
- max. Druck 345 bar
- max. Förderleistung 13,2 L/min.</t>
  </si>
  <si>
    <t xml:space="preserve">Materialschlauch A/L 1/4“ 15 m </t>
  </si>
  <si>
    <t>Mit verzinkten Verschraubungen</t>
  </si>
  <si>
    <t>Contractor Spritzpistole</t>
  </si>
  <si>
    <t>4-Finger, RAC X Düsenhalter und 517 Düse, Filter Maschenweite 60 Mesh</t>
  </si>
  <si>
    <t>TSL-Flüssigkeit, 1 Liter</t>
  </si>
  <si>
    <t>Verhindert das Aushärten der Farbe an Kolbenstange und Pumpenpackung; verlängert die Lebensdauer der Materialpumpe.</t>
  </si>
  <si>
    <t xml:space="preserve">Easy Out Pumpenfilter 30 </t>
  </si>
  <si>
    <t>Maschenweite 30</t>
  </si>
  <si>
    <t xml:space="preserve">Easy Out Pumpenfilter 60 </t>
  </si>
  <si>
    <t>Maschenweite 60</t>
  </si>
  <si>
    <t xml:space="preserve">Easy Out Pumpenfilter 100 </t>
  </si>
  <si>
    <t>Maschenweite 100</t>
  </si>
  <si>
    <t>Easy Out Pumpenfilter 30 für HD-Filter</t>
  </si>
  <si>
    <t>Easy Out Pumpenfilter 60 für HD-Filter</t>
  </si>
  <si>
    <t>Easy Out Pumpenfilter 100 für HD-Filter</t>
  </si>
  <si>
    <t>Schlauchpaket für GH5040</t>
  </si>
  <si>
    <t>bestehend aus:
- 5 x H55050 1/2“ x 15 m Schlauch
- 1 x H53810 3/8“ x 3 m Schlauch
- 1 x H52503 1/4“ x 0,9 m Schlauch
- Flex Plus Pistole
- XHD517 und XHD531 Düsen
- Pistolen Verlängerung von 50 cm</t>
  </si>
  <si>
    <t>Kleinbrenner K 35 / 400</t>
  </si>
  <si>
    <t>Kleinbrenner-Set K 35 / 400</t>
  </si>
  <si>
    <t>Standardbrenner S 45 / 400</t>
  </si>
  <si>
    <t>Universalbrenner U 55 / 500</t>
  </si>
  <si>
    <t>Universalbrenner U 55 / 800</t>
  </si>
  <si>
    <t>Universalbrenner-Set U 55 / 800</t>
  </si>
  <si>
    <t>Starkbrenner ST 65 / 800</t>
  </si>
  <si>
    <t>Starkbrenner-Set ST 65 / 800</t>
  </si>
  <si>
    <t>Titan-Starkbrenner TS 65</t>
  </si>
  <si>
    <t>Titan-Starkbrenner-Set TS 65 / 800</t>
  </si>
  <si>
    <t>Titan-Universalbrenner TM 55</t>
  </si>
  <si>
    <t>Titan-Universalbrenner-Set TM 55 / 800</t>
  </si>
  <si>
    <t>100 mm mit Überwurfmutter</t>
  </si>
  <si>
    <t>Brennerrohr</t>
  </si>
  <si>
    <t>200 mm mit Überwurfmutter</t>
  </si>
  <si>
    <t>5 m Hochdruck-Schlauch</t>
  </si>
  <si>
    <t>3 m Hochdruckschlauch</t>
  </si>
  <si>
    <t>4 x 4 mm bds. 3/8“ lks.</t>
  </si>
  <si>
    <t xml:space="preserve">5 m Hochdruckschlauch </t>
  </si>
  <si>
    <t>Mitteldruck-Regler 1,5 bar</t>
  </si>
  <si>
    <t xml:space="preserve">Flaschenanschluss-Dichtung </t>
  </si>
  <si>
    <t>Für Regler (Satz = 10 Stück)</t>
  </si>
  <si>
    <t>Verstellbarer Regler 0,5 - 4 bar</t>
  </si>
  <si>
    <t>Doppel-Abzweigstück</t>
  </si>
  <si>
    <t>Schlauchverbinder</t>
  </si>
  <si>
    <t>Bds. 3/8“</t>
  </si>
  <si>
    <t>Doppelflaschenanschluss</t>
  </si>
  <si>
    <t>Kupplungs-Stift</t>
  </si>
  <si>
    <t>Kleinstflasche</t>
  </si>
  <si>
    <t>Für Propan-Füllgewicht 0,425 kg</t>
  </si>
  <si>
    <t>Umfüllstutzen</t>
  </si>
  <si>
    <t>Für 3-, 5- und 11-kg-Flaschen</t>
  </si>
  <si>
    <t>Kupferstück Hammerform 350 g gerade</t>
  </si>
  <si>
    <t>Kupferstück spitze Form 250 g</t>
  </si>
  <si>
    <t>Mitteldruckregler</t>
  </si>
  <si>
    <t>Für Kleinstflasche mit SBS, 3/8“ lks.</t>
  </si>
  <si>
    <t>Weichlöt-Set Prop 2</t>
  </si>
  <si>
    <t>Mit Transportkoffer 
Inhalt: 
- Kolbenlötbrenner mit Windschutz
- Kupferstück 350 g
- Kleinstflasche 425 g
- 5 m HD-Schlauch
- MD-Regler mit SBS
- Umfüllstutzen</t>
  </si>
  <si>
    <t>VK 50 HR mit Flammschild stationär und Rührwerk</t>
  </si>
  <si>
    <t>Exkl. Schlauch und Regler</t>
  </si>
  <si>
    <t>VK 50 HR mit Flammschild, Handfahreinrichtung und Rührwerk</t>
  </si>
  <si>
    <t>VK 50 HR mit Flammschild stationär, Rührwerk und Temperaturregelung</t>
  </si>
  <si>
    <t>VK 50 HR  mit Flammschild, Handfahreinrichtung, Rührwerk und Temperaturregelung</t>
  </si>
  <si>
    <t>REKORD DIN 119 HR mit Handrührwerk</t>
  </si>
  <si>
    <t>REKORD DIN 229 HR mit Handrührwerk</t>
  </si>
  <si>
    <t>Ölbadkocher HR 90i mit Handrührwerk</t>
  </si>
  <si>
    <t>Ölbadkocher HR 180i mit Handrührwerk</t>
  </si>
  <si>
    <t>3 m Hochdruck-Schlauch</t>
  </si>
  <si>
    <t xml:space="preserve">Mit Sicherheitsregler 1,5 bar </t>
  </si>
  <si>
    <t>Ziehschuh 8 cm breit</t>
  </si>
  <si>
    <t xml:space="preserve">Inh. ca. 2,5 l </t>
  </si>
  <si>
    <t>Bitumeneimer D = 30 cm ohne Ausguss</t>
  </si>
  <si>
    <t>Inh. ca. 20 l</t>
  </si>
  <si>
    <t>Bitumeneimer  D = 30 cm mit Ausguss</t>
  </si>
  <si>
    <t>Verzinkt mit großem Ausguss Ø 35 mm, Inh. ca. 12 l</t>
  </si>
  <si>
    <t>Verzinkt mit übergroßem Ausguss Ø 40 mm, Inh. ca. 12 l</t>
  </si>
  <si>
    <t xml:space="preserve">Fugenvergussgerät 10 l </t>
  </si>
  <si>
    <t xml:space="preserve">Mit Verteilerschuh 6 cm breit </t>
  </si>
  <si>
    <t xml:space="preserve">Mit Verteilerschuh 6 cm breit beheizt </t>
  </si>
  <si>
    <t xml:space="preserve">Nachstreugerät „Splitti“ </t>
  </si>
  <si>
    <t>Zum Absplitten des Überlappungsvergusses</t>
  </si>
  <si>
    <t xml:space="preserve">Motor-Rührwerkkocher MR 229 </t>
  </si>
  <si>
    <t>Direkt beheizt mit Elektromotor</t>
  </si>
  <si>
    <t>Motor-Rührwerkkocher MR 180 i</t>
  </si>
  <si>
    <t xml:space="preserve">Propan/Ölbad mit Elektromotor </t>
  </si>
  <si>
    <t>Mit Benzinmotor und 1 Schlagmesser, Schneidtiefe bis max. ca. 120 mm
„Für kleine Abrissarbeiten!“</t>
  </si>
  <si>
    <t>Mit Benzinmotor und 1 Schlagmesser, Schneidtiefe bis max. ca. 140 mm</t>
  </si>
  <si>
    <t>Mit Benzinmotor u. 2 Schlagmessern, Schneidtiefe max.bis ca. 140 mm</t>
  </si>
  <si>
    <t>„Es müssen die kompletten 3 Keilriemen getauscht werden!“</t>
  </si>
  <si>
    <t>Schneidet Bitumen- und PVC-Bahnen ohne Beschädigung des Untergrundes durch präzise Schnitttiefeneinstellung</t>
  </si>
  <si>
    <t>03050000</t>
  </si>
  <si>
    <t>03060000</t>
  </si>
  <si>
    <t>03070000</t>
  </si>
  <si>
    <t>01010000</t>
  </si>
  <si>
    <t>01011000</t>
  </si>
  <si>
    <t>01020000</t>
  </si>
  <si>
    <t>01030000</t>
  </si>
  <si>
    <t>01040000</t>
  </si>
  <si>
    <t>02006000</t>
  </si>
  <si>
    <t>02006100</t>
  </si>
  <si>
    <t>01050000</t>
  </si>
  <si>
    <t>01060000</t>
  </si>
  <si>
    <t>01070000</t>
  </si>
  <si>
    <t>02005000</t>
  </si>
  <si>
    <t>02005100</t>
  </si>
  <si>
    <t>01080000</t>
  </si>
  <si>
    <t>01090000</t>
  </si>
  <si>
    <t>01995000</t>
  </si>
  <si>
    <t>01100000</t>
  </si>
  <si>
    <t>02006500</t>
  </si>
  <si>
    <t>01110000</t>
  </si>
  <si>
    <t>01120000</t>
  </si>
  <si>
    <t>01993000</t>
  </si>
  <si>
    <t>01991000</t>
  </si>
  <si>
    <t>01120001</t>
  </si>
  <si>
    <t>01120002</t>
  </si>
  <si>
    <t>01130000</t>
  </si>
  <si>
    <t>01140000</t>
  </si>
  <si>
    <t>01150000</t>
  </si>
  <si>
    <t>02003000</t>
  </si>
  <si>
    <t>02001000</t>
  </si>
  <si>
    <t>01150001</t>
  </si>
  <si>
    <t>01150002</t>
  </si>
  <si>
    <t>01260000</t>
  </si>
  <si>
    <t>01270000</t>
  </si>
  <si>
    <t>01220000</t>
  </si>
  <si>
    <t>01210000</t>
  </si>
  <si>
    <t>08180000</t>
  </si>
  <si>
    <t>08160000</t>
  </si>
  <si>
    <t>08110000</t>
  </si>
  <si>
    <t>08100000</t>
  </si>
  <si>
    <t>08140000</t>
  </si>
  <si>
    <t>01910000</t>
  </si>
  <si>
    <t>01920000</t>
  </si>
  <si>
    <t>01380000</t>
  </si>
  <si>
    <t>01380500</t>
  </si>
  <si>
    <t>01381000</t>
  </si>
  <si>
    <t>01390000</t>
  </si>
  <si>
    <t>01390500</t>
  </si>
  <si>
    <t>01391000</t>
  </si>
  <si>
    <t>01370000</t>
  </si>
  <si>
    <t>01370500</t>
  </si>
  <si>
    <t>01371000</t>
  </si>
  <si>
    <t>015130000</t>
  </si>
  <si>
    <t>015140000</t>
  </si>
  <si>
    <t>015501000</t>
  </si>
  <si>
    <t>01380200</t>
  </si>
  <si>
    <t>01380100</t>
  </si>
  <si>
    <t>01280000</t>
  </si>
  <si>
    <t>01281200</t>
  </si>
  <si>
    <t>01281300</t>
  </si>
  <si>
    <t>01280500</t>
  </si>
  <si>
    <t>01281000</t>
  </si>
  <si>
    <t>01290000</t>
  </si>
  <si>
    <t>01291300</t>
  </si>
  <si>
    <t>01290500</t>
  </si>
  <si>
    <t>01291000</t>
  </si>
  <si>
    <t>01300000</t>
  </si>
  <si>
    <t>01300500</t>
  </si>
  <si>
    <t>01301000</t>
  </si>
  <si>
    <t>01400000</t>
  </si>
  <si>
    <t>01400500</t>
  </si>
  <si>
    <t>01401000</t>
  </si>
  <si>
    <t>01310000</t>
  </si>
  <si>
    <t>01320000</t>
  </si>
  <si>
    <t>01330000</t>
  </si>
  <si>
    <t>01340000</t>
  </si>
  <si>
    <t>01331000</t>
  </si>
  <si>
    <t>01950000</t>
  </si>
  <si>
    <t>01001000</t>
  </si>
  <si>
    <t>03300000</t>
  </si>
  <si>
    <t>03180000</t>
  </si>
  <si>
    <t>03190000</t>
  </si>
  <si>
    <t>03190100</t>
  </si>
  <si>
    <t>03290000</t>
  </si>
  <si>
    <t>03500000</t>
  </si>
  <si>
    <t>08000000</t>
  </si>
  <si>
    <t>02310000</t>
  </si>
  <si>
    <t>02320000</t>
  </si>
  <si>
    <t>02420000</t>
  </si>
  <si>
    <t>02440000</t>
  </si>
  <si>
    <t>03240000</t>
  </si>
  <si>
    <t>03220000</t>
  </si>
  <si>
    <t>03210000</t>
  </si>
  <si>
    <t>02450000</t>
  </si>
  <si>
    <t>Artikel-</t>
  </si>
  <si>
    <t xml:space="preserve">Nummer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</si>
</sst>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"/>
    <numFmt numFmtId="165" formatCode="#,##0.00\ &quot;€&quot;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17"/>
      <name val="Arial"/>
      <family val="2"/>
    </font>
    <font>
      <b/>
      <sz val="1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17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9.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18"/>
      <name val="Arial"/>
      <family val="2"/>
    </font>
    <font>
      <b/>
      <sz val="11"/>
      <color indexed="17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43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/>
    <xf numFmtId="0" fontId="6" fillId="0" borderId="0" xfId="0" applyFont="1"/>
    <xf numFmtId="4" fontId="2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8" fillId="0" borderId="0" xfId="0" applyFont="1"/>
    <xf numFmtId="0" fontId="9" fillId="0" borderId="0" xfId="0" applyFont="1"/>
    <xf numFmtId="2" fontId="2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2" fillId="0" borderId="0" xfId="0" applyNumberFormat="1" applyFont="1"/>
    <xf numFmtId="2" fontId="5" fillId="0" borderId="0" xfId="0" applyNumberFormat="1" applyFont="1"/>
    <xf numFmtId="2" fontId="4" fillId="0" borderId="0" xfId="0" applyNumberFormat="1" applyFont="1"/>
    <xf numFmtId="165" fontId="2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left"/>
    </xf>
    <xf numFmtId="0" fontId="11" fillId="0" borderId="0" xfId="0" applyFont="1"/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/>
    <xf numFmtId="1" fontId="4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1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49" fontId="0" fillId="0" borderId="0" xfId="0" applyNumberFormat="1"/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4" fontId="2" fillId="0" borderId="0" xfId="0" applyNumberFormat="1" applyFont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 wrapText="1"/>
    </xf>
    <xf numFmtId="4" fontId="14" fillId="0" borderId="0" xfId="0" applyNumberFormat="1" applyFont="1"/>
    <xf numFmtId="0" fontId="4" fillId="0" borderId="0" xfId="0" applyFont="1" applyFill="1"/>
    <xf numFmtId="164" fontId="4" fillId="0" borderId="0" xfId="0" applyNumberFormat="1" applyFont="1" applyFill="1" applyAlignment="1">
      <alignment horizontal="left"/>
    </xf>
    <xf numFmtId="0" fontId="5" fillId="0" borderId="0" xfId="0" applyFont="1" applyFill="1"/>
    <xf numFmtId="1" fontId="4" fillId="0" borderId="0" xfId="0" applyNumberFormat="1" applyFont="1" applyFill="1" applyAlignment="1">
      <alignment horizontal="left"/>
    </xf>
    <xf numFmtId="2" fontId="4" fillId="0" borderId="0" xfId="0" applyNumberFormat="1" applyFont="1" applyFill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0" fontId="16" fillId="0" borderId="0" xfId="0" applyFont="1"/>
    <xf numFmtId="1" fontId="16" fillId="0" borderId="0" xfId="0" applyNumberFormat="1" applyFont="1" applyAlignment="1">
      <alignment horizontal="left"/>
    </xf>
    <xf numFmtId="164" fontId="16" fillId="0" borderId="0" xfId="0" applyNumberFormat="1" applyFont="1" applyAlignment="1">
      <alignment horizontal="left"/>
    </xf>
    <xf numFmtId="4" fontId="18" fillId="0" borderId="0" xfId="0" applyNumberFormat="1" applyFont="1"/>
    <xf numFmtId="2" fontId="16" fillId="0" borderId="0" xfId="0" applyNumberFormat="1" applyFont="1" applyAlignment="1">
      <alignment horizontal="left"/>
    </xf>
    <xf numFmtId="0" fontId="18" fillId="0" borderId="0" xfId="0" applyFont="1"/>
    <xf numFmtId="49" fontId="16" fillId="0" borderId="0" xfId="0" applyNumberFormat="1" applyFont="1" applyAlignment="1">
      <alignment horizontal="left"/>
    </xf>
    <xf numFmtId="2" fontId="16" fillId="0" borderId="0" xfId="0" applyNumberFormat="1" applyFont="1"/>
    <xf numFmtId="0" fontId="16" fillId="0" borderId="0" xfId="0" applyFont="1" applyFill="1"/>
    <xf numFmtId="2" fontId="16" fillId="0" borderId="0" xfId="0" applyNumberFormat="1" applyFont="1" applyFill="1" applyAlignment="1">
      <alignment horizontal="left"/>
    </xf>
    <xf numFmtId="1" fontId="16" fillId="0" borderId="0" xfId="0" applyNumberFormat="1" applyFont="1" applyFill="1" applyAlignment="1">
      <alignment horizontal="left"/>
    </xf>
    <xf numFmtId="2" fontId="16" fillId="0" borderId="0" xfId="0" applyNumberFormat="1" applyFont="1" applyFill="1"/>
    <xf numFmtId="164" fontId="16" fillId="0" borderId="0" xfId="0" applyNumberFormat="1" applyFont="1" applyFill="1" applyAlignment="1">
      <alignment horizontal="left"/>
    </xf>
    <xf numFmtId="0" fontId="18" fillId="0" borderId="0" xfId="0" applyFont="1" applyAlignment="1">
      <alignment wrapText="1"/>
    </xf>
    <xf numFmtId="0" fontId="16" fillId="0" borderId="0" xfId="0" applyFont="1" applyAlignment="1">
      <alignment wrapText="1"/>
    </xf>
    <xf numFmtId="49" fontId="19" fillId="0" borderId="0" xfId="0" applyNumberFormat="1" applyFont="1"/>
    <xf numFmtId="0" fontId="16" fillId="0" borderId="0" xfId="0" applyFont="1" applyAlignment="1">
      <alignment horizontal="left"/>
    </xf>
    <xf numFmtId="49" fontId="16" fillId="0" borderId="0" xfId="0" applyNumberFormat="1" applyFont="1"/>
    <xf numFmtId="164" fontId="18" fillId="0" borderId="0" xfId="0" applyNumberFormat="1" applyFont="1" applyAlignment="1">
      <alignment horizontal="left"/>
    </xf>
    <xf numFmtId="0" fontId="16" fillId="0" borderId="0" xfId="0" applyFont="1" applyAlignment="1">
      <alignment horizontal="justify" wrapText="1"/>
    </xf>
    <xf numFmtId="0" fontId="18" fillId="0" borderId="0" xfId="0" applyFont="1" applyAlignment="1">
      <alignment horizontal="justify"/>
    </xf>
    <xf numFmtId="49" fontId="16" fillId="0" borderId="0" xfId="0" applyNumberFormat="1" applyFont="1" applyFill="1"/>
    <xf numFmtId="4" fontId="27" fillId="0" borderId="0" xfId="0" applyNumberFormat="1" applyFont="1"/>
    <xf numFmtId="4" fontId="28" fillId="0" borderId="0" xfId="0" applyNumberFormat="1" applyFont="1"/>
    <xf numFmtId="0" fontId="12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20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justify" vertical="top"/>
    </xf>
    <xf numFmtId="0" fontId="23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vertical="top"/>
    </xf>
    <xf numFmtId="49" fontId="16" fillId="0" borderId="0" xfId="0" applyNumberFormat="1" applyFont="1" applyAlignment="1">
      <alignment vertical="top" wrapText="1"/>
    </xf>
    <xf numFmtId="49" fontId="24" fillId="0" borderId="0" xfId="0" applyNumberFormat="1" applyFont="1" applyAlignment="1">
      <alignment vertical="top" wrapText="1"/>
    </xf>
    <xf numFmtId="49" fontId="16" fillId="0" borderId="0" xfId="0" applyNumberFormat="1" applyFont="1" applyAlignment="1">
      <alignment vertical="top"/>
    </xf>
    <xf numFmtId="0" fontId="22" fillId="0" borderId="0" xfId="0" applyFont="1" applyAlignment="1">
      <alignment vertical="top"/>
    </xf>
    <xf numFmtId="4" fontId="28" fillId="0" borderId="0" xfId="0" applyNumberFormat="1" applyFont="1" applyAlignment="1">
      <alignment vertical="top"/>
    </xf>
    <xf numFmtId="2" fontId="16" fillId="0" borderId="0" xfId="0" applyNumberFormat="1" applyFont="1" applyAlignment="1">
      <alignment horizontal="left" vertical="top"/>
    </xf>
    <xf numFmtId="1" fontId="16" fillId="0" borderId="0" xfId="0" applyNumberFormat="1" applyFont="1" applyAlignment="1">
      <alignment horizontal="left" vertical="top"/>
    </xf>
    <xf numFmtId="4" fontId="26" fillId="0" borderId="0" xfId="0" applyNumberFormat="1" applyFont="1" applyAlignment="1">
      <alignment horizontal="left" vertical="top"/>
    </xf>
    <xf numFmtId="49" fontId="15" fillId="0" borderId="0" xfId="0" applyNumberFormat="1" applyFont="1" applyAlignment="1">
      <alignment vertical="top"/>
    </xf>
    <xf numFmtId="2" fontId="15" fillId="0" borderId="0" xfId="0" applyNumberFormat="1" applyFont="1" applyAlignment="1">
      <alignment horizontal="left" vertical="top"/>
    </xf>
    <xf numFmtId="1" fontId="15" fillId="0" borderId="0" xfId="0" applyNumberFormat="1" applyFont="1" applyAlignment="1">
      <alignment horizontal="left" vertical="top"/>
    </xf>
    <xf numFmtId="0" fontId="15" fillId="0" borderId="0" xfId="0" applyFont="1" applyAlignment="1">
      <alignment vertical="top"/>
    </xf>
    <xf numFmtId="4" fontId="14" fillId="0" borderId="0" xfId="0" applyNumberFormat="1" applyFont="1" applyAlignment="1">
      <alignment vertical="top"/>
    </xf>
    <xf numFmtId="49" fontId="16" fillId="0" borderId="0" xfId="1" applyNumberFormat="1" applyFont="1" applyAlignment="1">
      <alignment vertical="top"/>
    </xf>
    <xf numFmtId="49" fontId="19" fillId="0" borderId="0" xfId="0" applyNumberFormat="1" applyFont="1" applyAlignment="1">
      <alignment vertical="top"/>
    </xf>
    <xf numFmtId="49" fontId="16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16" fillId="0" borderId="0" xfId="0" applyNumberFormat="1" applyFont="1" applyFill="1" applyAlignment="1">
      <alignment vertical="top"/>
    </xf>
    <xf numFmtId="2" fontId="16" fillId="0" borderId="0" xfId="0" applyNumberFormat="1" applyFont="1" applyFill="1" applyAlignment="1">
      <alignment horizontal="left" vertical="top"/>
    </xf>
    <xf numFmtId="1" fontId="16" fillId="0" borderId="0" xfId="0" applyNumberFormat="1" applyFont="1" applyFill="1" applyAlignment="1">
      <alignment horizontal="left" vertical="top"/>
    </xf>
    <xf numFmtId="49" fontId="25" fillId="0" borderId="0" xfId="0" applyNumberFormat="1" applyFont="1" applyAlignment="1">
      <alignment vertical="top"/>
    </xf>
    <xf numFmtId="2" fontId="25" fillId="0" borderId="0" xfId="0" applyNumberFormat="1" applyFont="1" applyAlignment="1">
      <alignment horizontal="left" vertical="top"/>
    </xf>
    <xf numFmtId="1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vertical="top"/>
    </xf>
    <xf numFmtId="2" fontId="1" fillId="0" borderId="0" xfId="0" applyNumberFormat="1" applyFont="1" applyAlignment="1">
      <alignment horizontal="left" vertical="top"/>
    </xf>
    <xf numFmtId="1" fontId="1" fillId="0" borderId="0" xfId="0" applyNumberFormat="1" applyFont="1" applyAlignment="1">
      <alignment horizontal="left" vertical="top"/>
    </xf>
    <xf numFmtId="0" fontId="16" fillId="2" borderId="0" xfId="0" applyFont="1" applyFill="1" applyAlignment="1">
      <alignment vertical="top"/>
    </xf>
    <xf numFmtId="4" fontId="18" fillId="0" borderId="0" xfId="0" applyNumberFormat="1" applyFont="1" applyAlignment="1">
      <alignment vertical="top"/>
    </xf>
    <xf numFmtId="0" fontId="19" fillId="0" borderId="0" xfId="0" applyFont="1" applyAlignment="1">
      <alignment horizontal="left" vertical="top"/>
    </xf>
    <xf numFmtId="1" fontId="19" fillId="0" borderId="0" xfId="0" applyNumberFormat="1" applyFont="1" applyAlignment="1">
      <alignment horizontal="left" vertical="top"/>
    </xf>
    <xf numFmtId="0" fontId="19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vertical="top"/>
    </xf>
    <xf numFmtId="49" fontId="19" fillId="0" borderId="0" xfId="0" applyNumberFormat="1" applyFont="1" applyAlignment="1">
      <alignment horizontal="left" vertical="top"/>
    </xf>
    <xf numFmtId="4" fontId="27" fillId="0" borderId="0" xfId="0" applyNumberFormat="1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5" fillId="0" borderId="0" xfId="0" applyNumberFormat="1" applyFont="1" applyAlignment="1">
      <alignment horizontal="left" vertical="top"/>
    </xf>
    <xf numFmtId="49" fontId="16" fillId="0" borderId="0" xfId="0" applyNumberFormat="1" applyFont="1" applyFill="1" applyAlignment="1">
      <alignment horizontal="left" vertical="top"/>
    </xf>
    <xf numFmtId="49" fontId="25" fillId="0" borderId="0" xfId="0" applyNumberFormat="1" applyFont="1" applyAlignment="1">
      <alignment horizontal="left" vertical="top"/>
    </xf>
    <xf numFmtId="49" fontId="1" fillId="0" borderId="0" xfId="0" applyNumberFormat="1" applyFont="1" applyFill="1" applyAlignment="1">
      <alignment horizontal="left" vertical="top"/>
    </xf>
    <xf numFmtId="49" fontId="12" fillId="0" borderId="0" xfId="0" applyNumberFormat="1" applyFont="1" applyAlignment="1">
      <alignment horizontal="left" vertical="top"/>
    </xf>
    <xf numFmtId="164" fontId="12" fillId="0" borderId="0" xfId="0" applyNumberFormat="1" applyFont="1" applyAlignment="1">
      <alignment horizontal="left" vertical="top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192</xdr:row>
      <xdr:rowOff>0</xdr:rowOff>
    </xdr:from>
    <xdr:to>
      <xdr:col>0</xdr:col>
      <xdr:colOff>1552575</xdr:colOff>
      <xdr:row>192</xdr:row>
      <xdr:rowOff>0</xdr:rowOff>
    </xdr:to>
    <xdr:pic>
      <xdr:nvPicPr>
        <xdr:cNvPr id="1605" name="Picture 1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46491525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0</xdr:col>
      <xdr:colOff>1543050</xdr:colOff>
      <xdr:row>192</xdr:row>
      <xdr:rowOff>0</xdr:rowOff>
    </xdr:to>
    <xdr:pic>
      <xdr:nvPicPr>
        <xdr:cNvPr id="1606" name="Picture 18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91525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0</xdr:col>
      <xdr:colOff>1752600</xdr:colOff>
      <xdr:row>192</xdr:row>
      <xdr:rowOff>0</xdr:rowOff>
    </xdr:to>
    <xdr:pic>
      <xdr:nvPicPr>
        <xdr:cNvPr id="1607" name="Picture 17" descr="20090130_Europrop_8_schw_weiß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46491525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176</xdr:row>
      <xdr:rowOff>0</xdr:rowOff>
    </xdr:from>
    <xdr:to>
      <xdr:col>0</xdr:col>
      <xdr:colOff>1552575</xdr:colOff>
      <xdr:row>176</xdr:row>
      <xdr:rowOff>0</xdr:rowOff>
    </xdr:to>
    <xdr:pic>
      <xdr:nvPicPr>
        <xdr:cNvPr id="2562" name="Picture 1">
          <a:extLst>
            <a:ext uri="{FF2B5EF4-FFF2-40B4-BE49-F238E27FC236}">
              <a16:creationId xmlns:a16="http://schemas.microsoft.com/office/drawing/2014/main" id="{00000000-0008-0000-0200-00000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317373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1543050</xdr:colOff>
      <xdr:row>176</xdr:row>
      <xdr:rowOff>0</xdr:rowOff>
    </xdr:to>
    <xdr:pic>
      <xdr:nvPicPr>
        <xdr:cNvPr id="2563" name="Picture 2">
          <a:extLst>
            <a:ext uri="{FF2B5EF4-FFF2-40B4-BE49-F238E27FC236}">
              <a16:creationId xmlns:a16="http://schemas.microsoft.com/office/drawing/2014/main" id="{00000000-0008-0000-0200-00000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3730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1752600</xdr:colOff>
      <xdr:row>176</xdr:row>
      <xdr:rowOff>0</xdr:rowOff>
    </xdr:to>
    <xdr:pic>
      <xdr:nvPicPr>
        <xdr:cNvPr id="2564" name="Picture 3" descr="20090130_Europrop_8_schw_weiß">
          <a:extLst>
            <a:ext uri="{FF2B5EF4-FFF2-40B4-BE49-F238E27FC236}">
              <a16:creationId xmlns:a16="http://schemas.microsoft.com/office/drawing/2014/main" id="{00000000-0008-0000-0200-00000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3173730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0</xdr:rowOff>
    </xdr:from>
    <xdr:to>
      <xdr:col>0</xdr:col>
      <xdr:colOff>1552575</xdr:colOff>
      <xdr:row>109</xdr:row>
      <xdr:rowOff>0</xdr:rowOff>
    </xdr:to>
    <xdr:pic>
      <xdr:nvPicPr>
        <xdr:cNvPr id="13241" name="Picture 1">
          <a:extLst>
            <a:ext uri="{FF2B5EF4-FFF2-40B4-BE49-F238E27FC236}">
              <a16:creationId xmlns:a16="http://schemas.microsoft.com/office/drawing/2014/main" id="{00000000-0008-0000-0400-0000B9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17821275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1543050</xdr:colOff>
      <xdr:row>109</xdr:row>
      <xdr:rowOff>0</xdr:rowOff>
    </xdr:to>
    <xdr:pic>
      <xdr:nvPicPr>
        <xdr:cNvPr id="13242" name="Picture 2">
          <a:extLst>
            <a:ext uri="{FF2B5EF4-FFF2-40B4-BE49-F238E27FC236}">
              <a16:creationId xmlns:a16="http://schemas.microsoft.com/office/drawing/2014/main" id="{00000000-0008-0000-0400-0000BA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21275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1752600</xdr:colOff>
      <xdr:row>109</xdr:row>
      <xdr:rowOff>0</xdr:rowOff>
    </xdr:to>
    <xdr:pic>
      <xdr:nvPicPr>
        <xdr:cNvPr id="13243" name="Picture 3" descr="20090130_Europrop_8_schw_weiß">
          <a:extLst>
            <a:ext uri="{FF2B5EF4-FFF2-40B4-BE49-F238E27FC236}">
              <a16:creationId xmlns:a16="http://schemas.microsoft.com/office/drawing/2014/main" id="{00000000-0008-0000-0400-0000BB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17821275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1552575</xdr:colOff>
      <xdr:row>98</xdr:row>
      <xdr:rowOff>0</xdr:rowOff>
    </xdr:to>
    <xdr:pic>
      <xdr:nvPicPr>
        <xdr:cNvPr id="13244" name="Picture 4">
          <a:extLst>
            <a:ext uri="{FF2B5EF4-FFF2-40B4-BE49-F238E27FC236}">
              <a16:creationId xmlns:a16="http://schemas.microsoft.com/office/drawing/2014/main" id="{00000000-0008-0000-0400-0000BC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160401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1543050</xdr:colOff>
      <xdr:row>98</xdr:row>
      <xdr:rowOff>0</xdr:rowOff>
    </xdr:to>
    <xdr:pic>
      <xdr:nvPicPr>
        <xdr:cNvPr id="13245" name="Picture 5">
          <a:extLst>
            <a:ext uri="{FF2B5EF4-FFF2-40B4-BE49-F238E27FC236}">
              <a16:creationId xmlns:a16="http://schemas.microsoft.com/office/drawing/2014/main" id="{00000000-0008-0000-0400-0000BD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4010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1752600</xdr:colOff>
      <xdr:row>98</xdr:row>
      <xdr:rowOff>0</xdr:rowOff>
    </xdr:to>
    <xdr:pic>
      <xdr:nvPicPr>
        <xdr:cNvPr id="13246" name="Picture 6" descr="20090130_Europrop_8_schw_weiß">
          <a:extLst>
            <a:ext uri="{FF2B5EF4-FFF2-40B4-BE49-F238E27FC236}">
              <a16:creationId xmlns:a16="http://schemas.microsoft.com/office/drawing/2014/main" id="{00000000-0008-0000-0400-0000BE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1604010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1552575</xdr:colOff>
      <xdr:row>84</xdr:row>
      <xdr:rowOff>0</xdr:rowOff>
    </xdr:to>
    <xdr:pic>
      <xdr:nvPicPr>
        <xdr:cNvPr id="13247" name="Picture 7">
          <a:extLst>
            <a:ext uri="{FF2B5EF4-FFF2-40B4-BE49-F238E27FC236}">
              <a16:creationId xmlns:a16="http://schemas.microsoft.com/office/drawing/2014/main" id="{00000000-0008-0000-0400-0000BF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136207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1543050</xdr:colOff>
      <xdr:row>84</xdr:row>
      <xdr:rowOff>0</xdr:rowOff>
    </xdr:to>
    <xdr:pic>
      <xdr:nvPicPr>
        <xdr:cNvPr id="13248" name="Picture 8">
          <a:extLst>
            <a:ext uri="{FF2B5EF4-FFF2-40B4-BE49-F238E27FC236}">
              <a16:creationId xmlns:a16="http://schemas.microsoft.com/office/drawing/2014/main" id="{00000000-0008-0000-0400-0000C0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075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1752600</xdr:colOff>
      <xdr:row>84</xdr:row>
      <xdr:rowOff>0</xdr:rowOff>
    </xdr:to>
    <xdr:pic>
      <xdr:nvPicPr>
        <xdr:cNvPr id="13249" name="Picture 9" descr="20090130_Europrop_8_schw_weiß">
          <a:extLst>
            <a:ext uri="{FF2B5EF4-FFF2-40B4-BE49-F238E27FC236}">
              <a16:creationId xmlns:a16="http://schemas.microsoft.com/office/drawing/2014/main" id="{00000000-0008-0000-0400-0000C1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1362075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1552575</xdr:colOff>
      <xdr:row>84</xdr:row>
      <xdr:rowOff>0</xdr:rowOff>
    </xdr:to>
    <xdr:pic>
      <xdr:nvPicPr>
        <xdr:cNvPr id="13250" name="Picture 10">
          <a:extLst>
            <a:ext uri="{FF2B5EF4-FFF2-40B4-BE49-F238E27FC236}">
              <a16:creationId xmlns:a16="http://schemas.microsoft.com/office/drawing/2014/main" id="{00000000-0008-0000-0400-0000C2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136207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1543050</xdr:colOff>
      <xdr:row>84</xdr:row>
      <xdr:rowOff>0</xdr:rowOff>
    </xdr:to>
    <xdr:pic>
      <xdr:nvPicPr>
        <xdr:cNvPr id="13251" name="Picture 11">
          <a:extLst>
            <a:ext uri="{FF2B5EF4-FFF2-40B4-BE49-F238E27FC236}">
              <a16:creationId xmlns:a16="http://schemas.microsoft.com/office/drawing/2014/main" id="{00000000-0008-0000-0400-0000C3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075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1752600</xdr:colOff>
      <xdr:row>84</xdr:row>
      <xdr:rowOff>0</xdr:rowOff>
    </xdr:to>
    <xdr:pic>
      <xdr:nvPicPr>
        <xdr:cNvPr id="13252" name="Picture 12" descr="20090130_Europrop_8_schw_weiß">
          <a:extLst>
            <a:ext uri="{FF2B5EF4-FFF2-40B4-BE49-F238E27FC236}">
              <a16:creationId xmlns:a16="http://schemas.microsoft.com/office/drawing/2014/main" id="{00000000-0008-0000-0400-0000C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1362075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1552575</xdr:colOff>
      <xdr:row>100</xdr:row>
      <xdr:rowOff>0</xdr:rowOff>
    </xdr:to>
    <xdr:pic>
      <xdr:nvPicPr>
        <xdr:cNvPr id="13253" name="Picture 19">
          <a:extLst>
            <a:ext uri="{FF2B5EF4-FFF2-40B4-BE49-F238E27FC236}">
              <a16:creationId xmlns:a16="http://schemas.microsoft.com/office/drawing/2014/main" id="{00000000-0008-0000-0400-0000C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163639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1543050</xdr:colOff>
      <xdr:row>100</xdr:row>
      <xdr:rowOff>0</xdr:rowOff>
    </xdr:to>
    <xdr:pic>
      <xdr:nvPicPr>
        <xdr:cNvPr id="13254" name="Picture 18">
          <a:extLst>
            <a:ext uri="{FF2B5EF4-FFF2-40B4-BE49-F238E27FC236}">
              <a16:creationId xmlns:a16="http://schemas.microsoft.com/office/drawing/2014/main" id="{00000000-0008-0000-0400-0000C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6395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1752600</xdr:colOff>
      <xdr:row>100</xdr:row>
      <xdr:rowOff>0</xdr:rowOff>
    </xdr:to>
    <xdr:pic>
      <xdr:nvPicPr>
        <xdr:cNvPr id="13255" name="Picture 17" descr="20090130_Europrop_8_schw_weiß">
          <a:extLst>
            <a:ext uri="{FF2B5EF4-FFF2-40B4-BE49-F238E27FC236}">
              <a16:creationId xmlns:a16="http://schemas.microsoft.com/office/drawing/2014/main" id="{00000000-0008-0000-0400-0000C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1636395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1552575</xdr:colOff>
      <xdr:row>98</xdr:row>
      <xdr:rowOff>0</xdr:rowOff>
    </xdr:to>
    <xdr:pic>
      <xdr:nvPicPr>
        <xdr:cNvPr id="13256" name="Picture 19">
          <a:extLst>
            <a:ext uri="{FF2B5EF4-FFF2-40B4-BE49-F238E27FC236}">
              <a16:creationId xmlns:a16="http://schemas.microsoft.com/office/drawing/2014/main" id="{00000000-0008-0000-0400-0000C8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160401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1543050</xdr:colOff>
      <xdr:row>98</xdr:row>
      <xdr:rowOff>0</xdr:rowOff>
    </xdr:to>
    <xdr:pic>
      <xdr:nvPicPr>
        <xdr:cNvPr id="13257" name="Picture 18">
          <a:extLst>
            <a:ext uri="{FF2B5EF4-FFF2-40B4-BE49-F238E27FC236}">
              <a16:creationId xmlns:a16="http://schemas.microsoft.com/office/drawing/2014/main" id="{00000000-0008-0000-0400-0000C9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4010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1752600</xdr:colOff>
      <xdr:row>98</xdr:row>
      <xdr:rowOff>0</xdr:rowOff>
    </xdr:to>
    <xdr:pic>
      <xdr:nvPicPr>
        <xdr:cNvPr id="13258" name="Picture 17" descr="20090130_Europrop_8_schw_weiß">
          <a:extLst>
            <a:ext uri="{FF2B5EF4-FFF2-40B4-BE49-F238E27FC236}">
              <a16:creationId xmlns:a16="http://schemas.microsoft.com/office/drawing/2014/main" id="{00000000-0008-0000-0400-0000CA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1604010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1552575</xdr:colOff>
      <xdr:row>98</xdr:row>
      <xdr:rowOff>0</xdr:rowOff>
    </xdr:to>
    <xdr:pic>
      <xdr:nvPicPr>
        <xdr:cNvPr id="13259" name="Picture 19">
          <a:extLst>
            <a:ext uri="{FF2B5EF4-FFF2-40B4-BE49-F238E27FC236}">
              <a16:creationId xmlns:a16="http://schemas.microsoft.com/office/drawing/2014/main" id="{00000000-0008-0000-0400-0000CB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160401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1543050</xdr:colOff>
      <xdr:row>98</xdr:row>
      <xdr:rowOff>0</xdr:rowOff>
    </xdr:to>
    <xdr:pic>
      <xdr:nvPicPr>
        <xdr:cNvPr id="13260" name="Picture 18">
          <a:extLst>
            <a:ext uri="{FF2B5EF4-FFF2-40B4-BE49-F238E27FC236}">
              <a16:creationId xmlns:a16="http://schemas.microsoft.com/office/drawing/2014/main" id="{00000000-0008-0000-0400-0000CC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4010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1752600</xdr:colOff>
      <xdr:row>98</xdr:row>
      <xdr:rowOff>0</xdr:rowOff>
    </xdr:to>
    <xdr:pic>
      <xdr:nvPicPr>
        <xdr:cNvPr id="13261" name="Picture 17" descr="20090130_Europrop_8_schw_weiß">
          <a:extLst>
            <a:ext uri="{FF2B5EF4-FFF2-40B4-BE49-F238E27FC236}">
              <a16:creationId xmlns:a16="http://schemas.microsoft.com/office/drawing/2014/main" id="{00000000-0008-0000-0400-0000CD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1604010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1552575</xdr:colOff>
      <xdr:row>96</xdr:row>
      <xdr:rowOff>0</xdr:rowOff>
    </xdr:to>
    <xdr:pic>
      <xdr:nvPicPr>
        <xdr:cNvPr id="13262" name="Picture 19">
          <a:extLst>
            <a:ext uri="{FF2B5EF4-FFF2-40B4-BE49-F238E27FC236}">
              <a16:creationId xmlns:a16="http://schemas.microsoft.com/office/drawing/2014/main" id="{00000000-0008-0000-0400-0000CE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157162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1543050</xdr:colOff>
      <xdr:row>96</xdr:row>
      <xdr:rowOff>0</xdr:rowOff>
    </xdr:to>
    <xdr:pic>
      <xdr:nvPicPr>
        <xdr:cNvPr id="13263" name="Picture 18">
          <a:extLst>
            <a:ext uri="{FF2B5EF4-FFF2-40B4-BE49-F238E27FC236}">
              <a16:creationId xmlns:a16="http://schemas.microsoft.com/office/drawing/2014/main" id="{00000000-0008-0000-0400-0000CF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1625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1752600</xdr:colOff>
      <xdr:row>96</xdr:row>
      <xdr:rowOff>0</xdr:rowOff>
    </xdr:to>
    <xdr:pic>
      <xdr:nvPicPr>
        <xdr:cNvPr id="13264" name="Picture 17" descr="20090130_Europrop_8_schw_weiß">
          <a:extLst>
            <a:ext uri="{FF2B5EF4-FFF2-40B4-BE49-F238E27FC236}">
              <a16:creationId xmlns:a16="http://schemas.microsoft.com/office/drawing/2014/main" id="{00000000-0008-0000-0400-0000D0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1571625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1552575</xdr:colOff>
      <xdr:row>96</xdr:row>
      <xdr:rowOff>0</xdr:rowOff>
    </xdr:to>
    <xdr:pic>
      <xdr:nvPicPr>
        <xdr:cNvPr id="26" name="Picture 1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46434375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1543050</xdr:colOff>
      <xdr:row>96</xdr:row>
      <xdr:rowOff>0</xdr:rowOff>
    </xdr:to>
    <xdr:pic>
      <xdr:nvPicPr>
        <xdr:cNvPr id="27" name="Picture 18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34375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1752600</xdr:colOff>
      <xdr:row>96</xdr:row>
      <xdr:rowOff>0</xdr:rowOff>
    </xdr:to>
    <xdr:pic>
      <xdr:nvPicPr>
        <xdr:cNvPr id="28" name="Picture 17" descr="20090130_Europrop_8_schw_weiß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46434375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1552575</xdr:colOff>
      <xdr:row>96</xdr:row>
      <xdr:rowOff>0</xdr:rowOff>
    </xdr:to>
    <xdr:pic>
      <xdr:nvPicPr>
        <xdr:cNvPr id="29" name="Picture 19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53035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1543050</xdr:colOff>
      <xdr:row>96</xdr:row>
      <xdr:rowOff>0</xdr:rowOff>
    </xdr:to>
    <xdr:pic>
      <xdr:nvPicPr>
        <xdr:cNvPr id="30" name="Picture 18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3520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1752600</xdr:colOff>
      <xdr:row>96</xdr:row>
      <xdr:rowOff>0</xdr:rowOff>
    </xdr:to>
    <xdr:pic>
      <xdr:nvPicPr>
        <xdr:cNvPr id="31" name="Picture 17" descr="20090130_Europrop_8_schw_weiß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5303520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1552575</xdr:colOff>
      <xdr:row>98</xdr:row>
      <xdr:rowOff>0</xdr:rowOff>
    </xdr:to>
    <xdr:pic>
      <xdr:nvPicPr>
        <xdr:cNvPr id="32" name="Picture 19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48434625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1543050</xdr:colOff>
      <xdr:row>98</xdr:row>
      <xdr:rowOff>0</xdr:rowOff>
    </xdr:to>
    <xdr:pic>
      <xdr:nvPicPr>
        <xdr:cNvPr id="33" name="Picture 18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34625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1752600</xdr:colOff>
      <xdr:row>98</xdr:row>
      <xdr:rowOff>0</xdr:rowOff>
    </xdr:to>
    <xdr:pic>
      <xdr:nvPicPr>
        <xdr:cNvPr id="34" name="Picture 17" descr="20090130_Europrop_8_schw_weiß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48434625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1552575</xdr:colOff>
      <xdr:row>101</xdr:row>
      <xdr:rowOff>0</xdr:rowOff>
    </xdr:to>
    <xdr:pic>
      <xdr:nvPicPr>
        <xdr:cNvPr id="35" name="Picture 19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489204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1543050</xdr:colOff>
      <xdr:row>101</xdr:row>
      <xdr:rowOff>0</xdr:rowOff>
    </xdr:to>
    <xdr:pic>
      <xdr:nvPicPr>
        <xdr:cNvPr id="36" name="Picture 18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92040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1752600</xdr:colOff>
      <xdr:row>101</xdr:row>
      <xdr:rowOff>0</xdr:rowOff>
    </xdr:to>
    <xdr:pic>
      <xdr:nvPicPr>
        <xdr:cNvPr id="37" name="Picture 17" descr="20090130_Europrop_8_schw_weiß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4892040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1552575</xdr:colOff>
      <xdr:row>104</xdr:row>
      <xdr:rowOff>0</xdr:rowOff>
    </xdr:to>
    <xdr:pic>
      <xdr:nvPicPr>
        <xdr:cNvPr id="38" name="Picture 19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492442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1543050</xdr:colOff>
      <xdr:row>104</xdr:row>
      <xdr:rowOff>0</xdr:rowOff>
    </xdr:to>
    <xdr:pic>
      <xdr:nvPicPr>
        <xdr:cNvPr id="39" name="Picture 1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4425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1752600</xdr:colOff>
      <xdr:row>104</xdr:row>
      <xdr:rowOff>0</xdr:rowOff>
    </xdr:to>
    <xdr:pic>
      <xdr:nvPicPr>
        <xdr:cNvPr id="40" name="Picture 17" descr="20090130_Europrop_8_schw_weiß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4924425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1552575</xdr:colOff>
      <xdr:row>104</xdr:row>
      <xdr:rowOff>0</xdr:rowOff>
    </xdr:to>
    <xdr:pic>
      <xdr:nvPicPr>
        <xdr:cNvPr id="41" name="Picture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558355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1543050</xdr:colOff>
      <xdr:row>104</xdr:row>
      <xdr:rowOff>0</xdr:rowOff>
    </xdr:to>
    <xdr:pic>
      <xdr:nvPicPr>
        <xdr:cNvPr id="42" name="Picture 18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3555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1752600</xdr:colOff>
      <xdr:row>104</xdr:row>
      <xdr:rowOff>0</xdr:rowOff>
    </xdr:to>
    <xdr:pic>
      <xdr:nvPicPr>
        <xdr:cNvPr id="43" name="Picture 17" descr="20090130_Europrop_8_schw_weiß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5583555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1552575</xdr:colOff>
      <xdr:row>61</xdr:row>
      <xdr:rowOff>0</xdr:rowOff>
    </xdr:to>
    <xdr:pic>
      <xdr:nvPicPr>
        <xdr:cNvPr id="44" name="Picture 19">
          <a:extLst>
            <a:ext uri="{FF2B5EF4-FFF2-40B4-BE49-F238E27FC236}">
              <a16:creationId xmlns:a16="http://schemas.microsoft.com/office/drawing/2014/main" id="{F2EE9676-5261-4497-91EB-0D794FDAE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40471725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1543050</xdr:colOff>
      <xdr:row>61</xdr:row>
      <xdr:rowOff>0</xdr:rowOff>
    </xdr:to>
    <xdr:pic>
      <xdr:nvPicPr>
        <xdr:cNvPr id="45" name="Picture 18">
          <a:extLst>
            <a:ext uri="{FF2B5EF4-FFF2-40B4-BE49-F238E27FC236}">
              <a16:creationId xmlns:a16="http://schemas.microsoft.com/office/drawing/2014/main" id="{4C52239D-1CF0-4E7E-A627-1E082351B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71725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1752600</xdr:colOff>
      <xdr:row>61</xdr:row>
      <xdr:rowOff>0</xdr:rowOff>
    </xdr:to>
    <xdr:pic>
      <xdr:nvPicPr>
        <xdr:cNvPr id="46" name="Picture 17" descr="20090130_Europrop_8_schw_weiß">
          <a:extLst>
            <a:ext uri="{FF2B5EF4-FFF2-40B4-BE49-F238E27FC236}">
              <a16:creationId xmlns:a16="http://schemas.microsoft.com/office/drawing/2014/main" id="{6F63A7FE-5996-48D3-A152-016537B05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40471725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1552575</xdr:colOff>
      <xdr:row>61</xdr:row>
      <xdr:rowOff>0</xdr:rowOff>
    </xdr:to>
    <xdr:pic>
      <xdr:nvPicPr>
        <xdr:cNvPr id="47" name="Picture 19">
          <a:extLst>
            <a:ext uri="{FF2B5EF4-FFF2-40B4-BE49-F238E27FC236}">
              <a16:creationId xmlns:a16="http://schemas.microsoft.com/office/drawing/2014/main" id="{4D4B458A-BDB8-4549-B2A5-438CB8CB2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40509825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1543050</xdr:colOff>
      <xdr:row>61</xdr:row>
      <xdr:rowOff>0</xdr:rowOff>
    </xdr:to>
    <xdr:pic>
      <xdr:nvPicPr>
        <xdr:cNvPr id="48" name="Picture 18">
          <a:extLst>
            <a:ext uri="{FF2B5EF4-FFF2-40B4-BE49-F238E27FC236}">
              <a16:creationId xmlns:a16="http://schemas.microsoft.com/office/drawing/2014/main" id="{C4389F2D-6FDB-4ADD-9F09-8B663C5FD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509825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1752600</xdr:colOff>
      <xdr:row>61</xdr:row>
      <xdr:rowOff>0</xdr:rowOff>
    </xdr:to>
    <xdr:pic>
      <xdr:nvPicPr>
        <xdr:cNvPr id="49" name="Picture 17" descr="20090130_Europrop_8_schw_weiß">
          <a:extLst>
            <a:ext uri="{FF2B5EF4-FFF2-40B4-BE49-F238E27FC236}">
              <a16:creationId xmlns:a16="http://schemas.microsoft.com/office/drawing/2014/main" id="{3AFEB894-A5AD-4C1F-BAA8-9C73F32F0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40509825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1552575</xdr:colOff>
      <xdr:row>61</xdr:row>
      <xdr:rowOff>0</xdr:rowOff>
    </xdr:to>
    <xdr:pic>
      <xdr:nvPicPr>
        <xdr:cNvPr id="50" name="Picture 19">
          <a:extLst>
            <a:ext uri="{FF2B5EF4-FFF2-40B4-BE49-F238E27FC236}">
              <a16:creationId xmlns:a16="http://schemas.microsoft.com/office/drawing/2014/main" id="{3061D281-D222-334C-8346-86C697A2F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366268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1543050</xdr:colOff>
      <xdr:row>61</xdr:row>
      <xdr:rowOff>0</xdr:rowOff>
    </xdr:to>
    <xdr:pic>
      <xdr:nvPicPr>
        <xdr:cNvPr id="51" name="Picture 18">
          <a:extLst>
            <a:ext uri="{FF2B5EF4-FFF2-40B4-BE49-F238E27FC236}">
              <a16:creationId xmlns:a16="http://schemas.microsoft.com/office/drawing/2014/main" id="{022162A1-2268-CB48-9278-8DCFEAE5D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62680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1752600</xdr:colOff>
      <xdr:row>61</xdr:row>
      <xdr:rowOff>0</xdr:rowOff>
    </xdr:to>
    <xdr:pic>
      <xdr:nvPicPr>
        <xdr:cNvPr id="52" name="Picture 17" descr="20090130_Europrop_8_schw_weiß">
          <a:extLst>
            <a:ext uri="{FF2B5EF4-FFF2-40B4-BE49-F238E27FC236}">
              <a16:creationId xmlns:a16="http://schemas.microsoft.com/office/drawing/2014/main" id="{A3A63E5E-9F15-9244-863E-F4EB703E8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3662680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1552575</xdr:colOff>
      <xdr:row>61</xdr:row>
      <xdr:rowOff>0</xdr:rowOff>
    </xdr:to>
    <xdr:pic>
      <xdr:nvPicPr>
        <xdr:cNvPr id="53" name="Picture 19">
          <a:extLst>
            <a:ext uri="{FF2B5EF4-FFF2-40B4-BE49-F238E27FC236}">
              <a16:creationId xmlns:a16="http://schemas.microsoft.com/office/drawing/2014/main" id="{275DC032-DB32-8B42-90B1-6EF3D9076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471297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1543050</xdr:colOff>
      <xdr:row>61</xdr:row>
      <xdr:rowOff>0</xdr:rowOff>
    </xdr:to>
    <xdr:pic>
      <xdr:nvPicPr>
        <xdr:cNvPr id="54" name="Picture 18">
          <a:extLst>
            <a:ext uri="{FF2B5EF4-FFF2-40B4-BE49-F238E27FC236}">
              <a16:creationId xmlns:a16="http://schemas.microsoft.com/office/drawing/2014/main" id="{420B2655-E0D0-3D4F-8736-EB767AFEC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2970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1752600</xdr:colOff>
      <xdr:row>61</xdr:row>
      <xdr:rowOff>0</xdr:rowOff>
    </xdr:to>
    <xdr:pic>
      <xdr:nvPicPr>
        <xdr:cNvPr id="55" name="Picture 17" descr="20090130_Europrop_8_schw_weiß">
          <a:extLst>
            <a:ext uri="{FF2B5EF4-FFF2-40B4-BE49-F238E27FC236}">
              <a16:creationId xmlns:a16="http://schemas.microsoft.com/office/drawing/2014/main" id="{0824BFBE-9DAF-8B4E-8169-2AD7212A3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4712970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1552575</xdr:colOff>
      <xdr:row>61</xdr:row>
      <xdr:rowOff>0</xdr:rowOff>
    </xdr:to>
    <xdr:pic>
      <xdr:nvPicPr>
        <xdr:cNvPr id="56" name="Picture 19">
          <a:extLst>
            <a:ext uri="{FF2B5EF4-FFF2-40B4-BE49-F238E27FC236}">
              <a16:creationId xmlns:a16="http://schemas.microsoft.com/office/drawing/2014/main" id="{4C35754C-DDA1-9747-A8C0-B9FA460BD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969264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1543050</xdr:colOff>
      <xdr:row>61</xdr:row>
      <xdr:rowOff>0</xdr:rowOff>
    </xdr:to>
    <xdr:pic>
      <xdr:nvPicPr>
        <xdr:cNvPr id="57" name="Picture 18">
          <a:extLst>
            <a:ext uri="{FF2B5EF4-FFF2-40B4-BE49-F238E27FC236}">
              <a16:creationId xmlns:a16="http://schemas.microsoft.com/office/drawing/2014/main" id="{63FE5A75-CBD4-424C-9C94-689DF9764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92640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1752600</xdr:colOff>
      <xdr:row>61</xdr:row>
      <xdr:rowOff>0</xdr:rowOff>
    </xdr:to>
    <xdr:pic>
      <xdr:nvPicPr>
        <xdr:cNvPr id="58" name="Picture 17" descr="20090130_Europrop_8_schw_weiß">
          <a:extLst>
            <a:ext uri="{FF2B5EF4-FFF2-40B4-BE49-F238E27FC236}">
              <a16:creationId xmlns:a16="http://schemas.microsoft.com/office/drawing/2014/main" id="{19C133B3-0048-5748-B6A7-005B86713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9692640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1552575</xdr:colOff>
      <xdr:row>61</xdr:row>
      <xdr:rowOff>0</xdr:rowOff>
    </xdr:to>
    <xdr:pic>
      <xdr:nvPicPr>
        <xdr:cNvPr id="59" name="Picture 19">
          <a:extLst>
            <a:ext uri="{FF2B5EF4-FFF2-40B4-BE49-F238E27FC236}">
              <a16:creationId xmlns:a16="http://schemas.microsoft.com/office/drawing/2014/main" id="{B12840AA-24BA-7B4C-9A0F-5AA2F1CDC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996950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1543050</xdr:colOff>
      <xdr:row>61</xdr:row>
      <xdr:rowOff>0</xdr:rowOff>
    </xdr:to>
    <xdr:pic>
      <xdr:nvPicPr>
        <xdr:cNvPr id="60" name="Picture 18">
          <a:extLst>
            <a:ext uri="{FF2B5EF4-FFF2-40B4-BE49-F238E27FC236}">
              <a16:creationId xmlns:a16="http://schemas.microsoft.com/office/drawing/2014/main" id="{0AEE04F4-A15E-5E41-A526-6C542539C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69500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1752600</xdr:colOff>
      <xdr:row>61</xdr:row>
      <xdr:rowOff>0</xdr:rowOff>
    </xdr:to>
    <xdr:pic>
      <xdr:nvPicPr>
        <xdr:cNvPr id="61" name="Picture 17" descr="20090130_Europrop_8_schw_weiß">
          <a:extLst>
            <a:ext uri="{FF2B5EF4-FFF2-40B4-BE49-F238E27FC236}">
              <a16:creationId xmlns:a16="http://schemas.microsoft.com/office/drawing/2014/main" id="{C706344B-D354-804C-8E0F-546EFCBD4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9969500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1552575</xdr:colOff>
      <xdr:row>61</xdr:row>
      <xdr:rowOff>0</xdr:rowOff>
    </xdr:to>
    <xdr:pic>
      <xdr:nvPicPr>
        <xdr:cNvPr id="62" name="Picture 19">
          <a:extLst>
            <a:ext uri="{FF2B5EF4-FFF2-40B4-BE49-F238E27FC236}">
              <a16:creationId xmlns:a16="http://schemas.microsoft.com/office/drawing/2014/main" id="{E8986002-DEE7-4540-AE47-691A0141E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550926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1543050</xdr:colOff>
      <xdr:row>61</xdr:row>
      <xdr:rowOff>0</xdr:rowOff>
    </xdr:to>
    <xdr:pic>
      <xdr:nvPicPr>
        <xdr:cNvPr id="63" name="Picture 18">
          <a:extLst>
            <a:ext uri="{FF2B5EF4-FFF2-40B4-BE49-F238E27FC236}">
              <a16:creationId xmlns:a16="http://schemas.microsoft.com/office/drawing/2014/main" id="{0C456244-1BDE-A941-A909-9C7B8D682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09260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1752600</xdr:colOff>
      <xdr:row>61</xdr:row>
      <xdr:rowOff>0</xdr:rowOff>
    </xdr:to>
    <xdr:pic>
      <xdr:nvPicPr>
        <xdr:cNvPr id="64" name="Picture 17" descr="20090130_Europrop_8_schw_weiß">
          <a:extLst>
            <a:ext uri="{FF2B5EF4-FFF2-40B4-BE49-F238E27FC236}">
              <a16:creationId xmlns:a16="http://schemas.microsoft.com/office/drawing/2014/main" id="{B9DDB47B-DD98-8A44-8EBC-9CB73B2B3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5509260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121</xdr:row>
      <xdr:rowOff>0</xdr:rowOff>
    </xdr:from>
    <xdr:to>
      <xdr:col>0</xdr:col>
      <xdr:colOff>1552575</xdr:colOff>
      <xdr:row>121</xdr:row>
      <xdr:rowOff>0</xdr:rowOff>
    </xdr:to>
    <xdr:pic>
      <xdr:nvPicPr>
        <xdr:cNvPr id="3586" name="Picture 1">
          <a:extLst>
            <a:ext uri="{FF2B5EF4-FFF2-40B4-BE49-F238E27FC236}">
              <a16:creationId xmlns:a16="http://schemas.microsoft.com/office/drawing/2014/main" id="{00000000-0008-0000-0300-000002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8"/>
        <a:stretch>
          <a:fillRect/>
        </a:stretch>
      </xdr:blipFill>
      <xdr:spPr bwMode="auto">
        <a:xfrm>
          <a:off x="0" y="200787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0</xdr:col>
      <xdr:colOff>1543050</xdr:colOff>
      <xdr:row>121</xdr:row>
      <xdr:rowOff>0</xdr:rowOff>
    </xdr:to>
    <xdr:pic>
      <xdr:nvPicPr>
        <xdr:cNvPr id="3587" name="Picture 2">
          <a:extLst>
            <a:ext uri="{FF2B5EF4-FFF2-40B4-BE49-F238E27FC236}">
              <a16:creationId xmlns:a16="http://schemas.microsoft.com/office/drawing/2014/main" id="{00000000-0008-0000-0300-000003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7870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0</xdr:col>
      <xdr:colOff>1752600</xdr:colOff>
      <xdr:row>121</xdr:row>
      <xdr:rowOff>0</xdr:rowOff>
    </xdr:to>
    <xdr:pic>
      <xdr:nvPicPr>
        <xdr:cNvPr id="3588" name="Picture 3" descr="20090130_Europrop_8_schw_weiß">
          <a:extLst>
            <a:ext uri="{FF2B5EF4-FFF2-40B4-BE49-F238E27FC236}">
              <a16:creationId xmlns:a16="http://schemas.microsoft.com/office/drawing/2014/main" id="{00000000-0008-0000-0300-000004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r="19444" b="4164"/>
        <a:stretch>
          <a:fillRect/>
        </a:stretch>
      </xdr:blipFill>
      <xdr:spPr bwMode="auto">
        <a:xfrm>
          <a:off x="0" y="2007870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  <pageSetUpPr fitToPage="1"/>
  </sheetPr>
  <dimension ref="A1:XEW470"/>
  <sheetViews>
    <sheetView tabSelected="1" zoomScale="130" zoomScaleNormal="130" workbookViewId="0">
      <selection activeCell="A3" sqref="A3"/>
    </sheetView>
  </sheetViews>
  <sheetFormatPr baseColWidth="10" defaultColWidth="11.5" defaultRowHeight="14" x14ac:dyDescent="0.15"/>
  <cols>
    <col min="1" max="1" width="77.5" style="83" bestFit="1" customWidth="1"/>
    <col min="2" max="2" width="115" style="83" bestFit="1" customWidth="1"/>
    <col min="3" max="3" width="12.83203125" style="116" customWidth="1"/>
    <col min="4" max="4" width="11.5" style="135"/>
    <col min="5" max="5" width="8.5" style="103" customWidth="1"/>
    <col min="6" max="6" width="8.1640625" style="106" customWidth="1"/>
    <col min="7" max="7" width="15.5" style="107" customWidth="1"/>
    <col min="8" max="8" width="8.83203125" style="83" customWidth="1"/>
    <col min="9" max="16384" width="11.5" style="83"/>
  </cols>
  <sheetData>
    <row r="1" spans="1:8" x14ac:dyDescent="0.15">
      <c r="A1" s="77" t="s">
        <v>336</v>
      </c>
      <c r="B1" s="77" t="s">
        <v>337</v>
      </c>
      <c r="C1" s="141" t="s">
        <v>842</v>
      </c>
      <c r="D1" s="108" t="s">
        <v>18</v>
      </c>
      <c r="E1" s="109" t="s">
        <v>16</v>
      </c>
      <c r="F1" s="110" t="s">
        <v>14</v>
      </c>
      <c r="G1" s="111" t="s">
        <v>165</v>
      </c>
      <c r="H1" s="112" t="s">
        <v>166</v>
      </c>
    </row>
    <row r="2" spans="1:8" x14ac:dyDescent="0.15">
      <c r="A2" s="78"/>
      <c r="B2" s="78"/>
      <c r="C2" s="141" t="s">
        <v>843</v>
      </c>
      <c r="D2" s="108" t="s">
        <v>327</v>
      </c>
      <c r="E2" s="109" t="s">
        <v>17</v>
      </c>
      <c r="F2" s="110" t="s">
        <v>15</v>
      </c>
      <c r="H2" s="142" t="s">
        <v>843</v>
      </c>
    </row>
    <row r="3" spans="1:8" ht="23.25" customHeight="1" x14ac:dyDescent="0.15">
      <c r="A3" s="79" t="s">
        <v>286</v>
      </c>
      <c r="B3" s="79"/>
      <c r="D3" s="113"/>
    </row>
    <row r="4" spans="1:8" ht="28" x14ac:dyDescent="0.15">
      <c r="A4" s="80" t="s">
        <v>341</v>
      </c>
      <c r="B4" s="80" t="s">
        <v>742</v>
      </c>
      <c r="C4" s="116">
        <v>54260000</v>
      </c>
      <c r="D4" s="105">
        <v>3960</v>
      </c>
      <c r="E4" s="103" t="s">
        <v>52</v>
      </c>
      <c r="F4" s="106">
        <v>60</v>
      </c>
      <c r="G4" s="107">
        <v>4030956061745</v>
      </c>
      <c r="H4" s="83">
        <v>84678900</v>
      </c>
    </row>
    <row r="5" spans="1:8" ht="15" x14ac:dyDescent="0.15">
      <c r="A5" s="80" t="s">
        <v>340</v>
      </c>
      <c r="B5" s="80" t="s">
        <v>743</v>
      </c>
      <c r="C5" s="116">
        <v>54220000</v>
      </c>
      <c r="D5" s="105">
        <v>4510</v>
      </c>
      <c r="E5" s="103" t="s">
        <v>52</v>
      </c>
      <c r="F5" s="106">
        <v>104</v>
      </c>
      <c r="G5" s="107">
        <v>4030956078880</v>
      </c>
      <c r="H5" s="83">
        <v>84678900</v>
      </c>
    </row>
    <row r="6" spans="1:8" ht="15" x14ac:dyDescent="0.15">
      <c r="A6" s="80" t="s">
        <v>339</v>
      </c>
      <c r="B6" s="80" t="s">
        <v>744</v>
      </c>
      <c r="C6" s="116">
        <v>54200000</v>
      </c>
      <c r="D6" s="105">
        <v>4890</v>
      </c>
      <c r="E6" s="103" t="s">
        <v>52</v>
      </c>
      <c r="F6" s="106">
        <v>110</v>
      </c>
      <c r="G6" s="107">
        <v>4030956078712</v>
      </c>
      <c r="H6" s="83">
        <v>84678900</v>
      </c>
    </row>
    <row r="7" spans="1:8" ht="15" x14ac:dyDescent="0.15">
      <c r="A7" s="81"/>
      <c r="B7" s="81"/>
      <c r="D7" s="105"/>
    </row>
    <row r="8" spans="1:8" ht="15" x14ac:dyDescent="0.15">
      <c r="A8" s="81" t="s">
        <v>180</v>
      </c>
      <c r="B8" s="81"/>
      <c r="D8" s="105"/>
    </row>
    <row r="9" spans="1:8" ht="28" x14ac:dyDescent="0.15">
      <c r="A9" s="80" t="s">
        <v>338</v>
      </c>
      <c r="B9" s="80" t="s">
        <v>344</v>
      </c>
      <c r="C9" s="116">
        <v>50270000</v>
      </c>
      <c r="D9" s="105">
        <v>216</v>
      </c>
      <c r="E9" s="103" t="s">
        <v>52</v>
      </c>
      <c r="F9" s="106">
        <v>1.3</v>
      </c>
      <c r="G9" s="107">
        <v>4030956079023</v>
      </c>
      <c r="H9" s="83">
        <v>84679900</v>
      </c>
    </row>
    <row r="10" spans="1:8" ht="28" x14ac:dyDescent="0.15">
      <c r="A10" s="80" t="s">
        <v>342</v>
      </c>
      <c r="B10" s="80" t="s">
        <v>343</v>
      </c>
      <c r="C10" s="116" t="s">
        <v>54</v>
      </c>
      <c r="D10" s="105">
        <v>232</v>
      </c>
      <c r="E10" s="103" t="s">
        <v>52</v>
      </c>
      <c r="F10" s="106">
        <v>2.5</v>
      </c>
      <c r="G10" s="107">
        <v>4030956079030</v>
      </c>
      <c r="H10" s="83">
        <v>84679900</v>
      </c>
    </row>
    <row r="11" spans="1:8" ht="28" x14ac:dyDescent="0.15">
      <c r="A11" s="80" t="s">
        <v>345</v>
      </c>
      <c r="B11" s="80" t="s">
        <v>346</v>
      </c>
      <c r="C11" s="116">
        <v>50231000</v>
      </c>
      <c r="D11" s="105">
        <v>212</v>
      </c>
      <c r="E11" s="103" t="s">
        <v>52</v>
      </c>
      <c r="F11" s="106">
        <v>0.9</v>
      </c>
      <c r="G11" s="107">
        <v>4030956079016</v>
      </c>
      <c r="H11" s="83">
        <v>84679900</v>
      </c>
    </row>
    <row r="12" spans="1:8" ht="28" x14ac:dyDescent="0.15">
      <c r="A12" s="80" t="s">
        <v>345</v>
      </c>
      <c r="B12" s="80" t="s">
        <v>347</v>
      </c>
      <c r="C12" s="116">
        <v>50210000</v>
      </c>
      <c r="D12" s="105">
        <v>212</v>
      </c>
      <c r="E12" s="103" t="s">
        <v>52</v>
      </c>
      <c r="F12" s="106">
        <v>0.4</v>
      </c>
      <c r="G12" s="107">
        <v>4030956026973</v>
      </c>
      <c r="H12" s="83">
        <v>84679900</v>
      </c>
    </row>
    <row r="13" spans="1:8" ht="15" x14ac:dyDescent="0.15">
      <c r="A13" s="80" t="s">
        <v>317</v>
      </c>
      <c r="B13" s="80"/>
      <c r="C13" s="116">
        <v>54205000</v>
      </c>
      <c r="D13" s="105">
        <v>26.7</v>
      </c>
      <c r="E13" s="100" t="s">
        <v>52</v>
      </c>
      <c r="F13" s="106">
        <v>1</v>
      </c>
      <c r="G13" s="107">
        <v>4030956084881</v>
      </c>
      <c r="H13" s="86">
        <v>84199085</v>
      </c>
    </row>
    <row r="14" spans="1:8" ht="15" x14ac:dyDescent="0.15">
      <c r="A14" s="80" t="s">
        <v>333</v>
      </c>
      <c r="B14" s="80"/>
      <c r="C14" s="116">
        <v>50260311</v>
      </c>
      <c r="D14" s="105">
        <v>16.3</v>
      </c>
      <c r="E14" s="103" t="s">
        <v>52</v>
      </c>
      <c r="F14" s="106">
        <v>0.05</v>
      </c>
      <c r="G14" s="107">
        <v>4030956083891</v>
      </c>
      <c r="H14" s="83">
        <v>84679900</v>
      </c>
    </row>
    <row r="15" spans="1:8" ht="15" x14ac:dyDescent="0.15">
      <c r="A15" s="80" t="s">
        <v>348</v>
      </c>
      <c r="B15" s="80" t="s">
        <v>745</v>
      </c>
      <c r="C15" s="116">
        <v>993080120</v>
      </c>
      <c r="D15" s="105">
        <v>17.399999999999999</v>
      </c>
      <c r="E15" s="103" t="s">
        <v>52</v>
      </c>
      <c r="F15" s="106">
        <v>0.06</v>
      </c>
      <c r="G15" s="107">
        <v>4030956081514</v>
      </c>
      <c r="H15" s="83">
        <v>84679900</v>
      </c>
    </row>
    <row r="16" spans="1:8" ht="15" x14ac:dyDescent="0.15">
      <c r="A16" s="82"/>
      <c r="B16" s="82"/>
      <c r="D16" s="105"/>
    </row>
    <row r="17" spans="1:8" ht="15" customHeight="1" x14ac:dyDescent="0.15">
      <c r="A17" s="81" t="s">
        <v>199</v>
      </c>
      <c r="B17" s="81"/>
      <c r="D17" s="105"/>
    </row>
    <row r="18" spans="1:8" ht="15" x14ac:dyDescent="0.15">
      <c r="A18" s="80" t="s">
        <v>349</v>
      </c>
      <c r="B18" s="80" t="s">
        <v>746</v>
      </c>
      <c r="C18" s="116">
        <v>54100000</v>
      </c>
      <c r="D18" s="105">
        <v>382</v>
      </c>
      <c r="E18" s="103" t="s">
        <v>52</v>
      </c>
      <c r="F18" s="106">
        <v>4.2</v>
      </c>
      <c r="G18" s="107">
        <v>4030956080715</v>
      </c>
      <c r="H18" s="83">
        <v>84678900</v>
      </c>
    </row>
    <row r="19" spans="1:8" ht="15" x14ac:dyDescent="0.15">
      <c r="A19" s="80" t="s">
        <v>350</v>
      </c>
      <c r="B19" s="80" t="s">
        <v>351</v>
      </c>
      <c r="C19" s="116">
        <v>54105005</v>
      </c>
      <c r="D19" s="105">
        <v>1.35</v>
      </c>
      <c r="E19" s="103" t="s">
        <v>52</v>
      </c>
      <c r="F19" s="106">
        <v>5.0000000000000001E-3</v>
      </c>
      <c r="G19" s="107">
        <v>4030956080722</v>
      </c>
      <c r="H19" s="83">
        <v>84679900</v>
      </c>
    </row>
    <row r="20" spans="1:8" ht="15" x14ac:dyDescent="0.15">
      <c r="D20" s="105"/>
    </row>
    <row r="21" spans="1:8" ht="15" x14ac:dyDescent="0.15">
      <c r="A21" s="84" t="s">
        <v>321</v>
      </c>
      <c r="B21" s="84"/>
      <c r="D21" s="105"/>
    </row>
    <row r="22" spans="1:8" ht="15" x14ac:dyDescent="0.15">
      <c r="A22" s="80" t="s">
        <v>352</v>
      </c>
      <c r="B22" s="80" t="s">
        <v>353</v>
      </c>
      <c r="C22" s="116">
        <v>51380000</v>
      </c>
      <c r="D22" s="105">
        <v>18540</v>
      </c>
      <c r="E22" s="103" t="s">
        <v>56</v>
      </c>
      <c r="F22" s="106">
        <v>375</v>
      </c>
      <c r="G22" s="107">
        <v>4030956082962</v>
      </c>
      <c r="H22" s="83">
        <v>84678900</v>
      </c>
    </row>
    <row r="23" spans="1:8" ht="15" x14ac:dyDescent="0.15">
      <c r="A23" s="80" t="s">
        <v>355</v>
      </c>
      <c r="B23" s="80" t="s">
        <v>354</v>
      </c>
      <c r="C23" s="116">
        <v>50300000</v>
      </c>
      <c r="D23" s="105">
        <v>11980</v>
      </c>
      <c r="E23" s="103" t="s">
        <v>52</v>
      </c>
      <c r="F23" s="106" t="s">
        <v>58</v>
      </c>
      <c r="G23" s="107">
        <v>4030956027239</v>
      </c>
      <c r="H23" s="83">
        <v>84678900</v>
      </c>
    </row>
    <row r="24" spans="1:8" ht="15" x14ac:dyDescent="0.15">
      <c r="A24" s="85"/>
      <c r="B24" s="85"/>
      <c r="D24" s="105"/>
    </row>
    <row r="25" spans="1:8" ht="15" x14ac:dyDescent="0.15">
      <c r="A25" s="84" t="s">
        <v>320</v>
      </c>
      <c r="B25" s="84"/>
      <c r="D25" s="105"/>
    </row>
    <row r="26" spans="1:8" ht="15" x14ac:dyDescent="0.15">
      <c r="A26" s="80" t="s">
        <v>356</v>
      </c>
      <c r="B26" s="80" t="s">
        <v>359</v>
      </c>
      <c r="C26" s="116">
        <v>50370000</v>
      </c>
      <c r="D26" s="105">
        <v>448</v>
      </c>
      <c r="E26" s="103" t="s">
        <v>52</v>
      </c>
      <c r="F26" s="106" t="s">
        <v>59</v>
      </c>
      <c r="G26" s="107">
        <v>4030956029363</v>
      </c>
      <c r="H26" s="83">
        <v>84679900</v>
      </c>
    </row>
    <row r="27" spans="1:8" ht="15" x14ac:dyDescent="0.15">
      <c r="A27" s="86" t="s">
        <v>60</v>
      </c>
      <c r="B27" s="86"/>
      <c r="C27" s="116">
        <v>50320000</v>
      </c>
      <c r="D27" s="105">
        <v>41.9</v>
      </c>
      <c r="E27" s="103" t="s">
        <v>52</v>
      </c>
      <c r="F27" s="106" t="s">
        <v>61</v>
      </c>
      <c r="G27" s="107">
        <v>4030956029301</v>
      </c>
      <c r="H27" s="83">
        <v>84679900</v>
      </c>
    </row>
    <row r="28" spans="1:8" ht="15" x14ac:dyDescent="0.15">
      <c r="A28" s="80" t="s">
        <v>357</v>
      </c>
      <c r="B28" s="80" t="s">
        <v>358</v>
      </c>
      <c r="C28" s="116">
        <v>50330000</v>
      </c>
      <c r="D28" s="105">
        <v>696</v>
      </c>
      <c r="E28" s="103" t="s">
        <v>52</v>
      </c>
      <c r="F28" s="106" t="s">
        <v>62</v>
      </c>
      <c r="G28" s="107">
        <v>4030956029318</v>
      </c>
      <c r="H28" s="83">
        <v>84679900</v>
      </c>
    </row>
    <row r="29" spans="1:8" ht="15" x14ac:dyDescent="0.15">
      <c r="A29" s="80" t="s">
        <v>360</v>
      </c>
      <c r="B29" s="80" t="s">
        <v>361</v>
      </c>
      <c r="C29" s="116">
        <v>50310000</v>
      </c>
      <c r="D29" s="105">
        <v>1180</v>
      </c>
      <c r="E29" s="103" t="s">
        <v>52</v>
      </c>
      <c r="F29" s="106">
        <v>19.399999999999999</v>
      </c>
      <c r="G29" s="107">
        <v>4030956029295</v>
      </c>
      <c r="H29" s="83">
        <v>84679900</v>
      </c>
    </row>
    <row r="30" spans="1:8" ht="15" x14ac:dyDescent="0.15">
      <c r="D30" s="105"/>
    </row>
    <row r="31" spans="1:8" ht="15" x14ac:dyDescent="0.15">
      <c r="A31" s="84" t="s">
        <v>70</v>
      </c>
      <c r="B31" s="84"/>
      <c r="D31" s="105"/>
    </row>
    <row r="32" spans="1:8" ht="15" x14ac:dyDescent="0.15">
      <c r="A32" s="83" t="s">
        <v>70</v>
      </c>
      <c r="C32" s="116">
        <v>50350000</v>
      </c>
      <c r="D32" s="105">
        <v>72.3</v>
      </c>
      <c r="E32" s="103" t="s">
        <v>52</v>
      </c>
      <c r="F32" s="106" t="s">
        <v>35</v>
      </c>
      <c r="G32" s="107">
        <v>4030956029332</v>
      </c>
      <c r="H32" s="83">
        <v>82055980</v>
      </c>
    </row>
    <row r="33" spans="1:8" ht="15" customHeight="1" x14ac:dyDescent="0.15">
      <c r="D33" s="105"/>
    </row>
    <row r="34" spans="1:8" ht="15" x14ac:dyDescent="0.15">
      <c r="A34" s="81" t="s">
        <v>202</v>
      </c>
      <c r="B34" s="81"/>
      <c r="D34" s="105"/>
    </row>
    <row r="35" spans="1:8" ht="164" customHeight="1" x14ac:dyDescent="0.15">
      <c r="A35" s="80" t="s">
        <v>362</v>
      </c>
      <c r="B35" s="80" t="s">
        <v>363</v>
      </c>
      <c r="C35" s="116">
        <v>890270000</v>
      </c>
      <c r="D35" s="105">
        <v>2310</v>
      </c>
      <c r="E35" s="103" t="s">
        <v>52</v>
      </c>
      <c r="F35" s="106">
        <v>6.2</v>
      </c>
      <c r="G35" s="107">
        <v>4030956079948</v>
      </c>
      <c r="H35" s="83">
        <v>84671900</v>
      </c>
    </row>
    <row r="36" spans="1:8" ht="111" customHeight="1" x14ac:dyDescent="0.15">
      <c r="A36" s="80" t="s">
        <v>364</v>
      </c>
      <c r="B36" s="80" t="s">
        <v>365</v>
      </c>
      <c r="C36" s="116">
        <v>890220000</v>
      </c>
      <c r="D36" s="105">
        <v>1270</v>
      </c>
      <c r="E36" s="103" t="s">
        <v>52</v>
      </c>
      <c r="F36" s="106">
        <v>9</v>
      </c>
      <c r="G36" s="107">
        <v>4030956079955</v>
      </c>
      <c r="H36" s="83">
        <v>84671900</v>
      </c>
    </row>
    <row r="37" spans="1:8" ht="111" customHeight="1" x14ac:dyDescent="0.15">
      <c r="A37" s="80" t="s">
        <v>366</v>
      </c>
      <c r="B37" s="80" t="s">
        <v>367</v>
      </c>
      <c r="C37" s="116">
        <v>890230000</v>
      </c>
      <c r="D37" s="105">
        <v>1560</v>
      </c>
      <c r="E37" s="103" t="s">
        <v>52</v>
      </c>
      <c r="F37" s="106">
        <v>10</v>
      </c>
      <c r="G37" s="114" t="s">
        <v>205</v>
      </c>
      <c r="H37" s="83">
        <v>84671900</v>
      </c>
    </row>
    <row r="38" spans="1:8" ht="15" x14ac:dyDescent="0.15">
      <c r="A38" s="80" t="s">
        <v>203</v>
      </c>
      <c r="B38" s="80"/>
      <c r="C38" s="116">
        <v>890240000</v>
      </c>
      <c r="D38" s="105">
        <v>1560</v>
      </c>
      <c r="E38" s="103" t="s">
        <v>52</v>
      </c>
      <c r="F38" s="106">
        <v>10</v>
      </c>
      <c r="G38" s="107">
        <v>4030956080807</v>
      </c>
      <c r="H38" s="83">
        <v>84671900</v>
      </c>
    </row>
    <row r="39" spans="1:8" ht="123" customHeight="1" x14ac:dyDescent="0.15">
      <c r="A39" s="80" t="s">
        <v>368</v>
      </c>
      <c r="B39" s="80" t="s">
        <v>369</v>
      </c>
      <c r="C39" s="116">
        <v>890250000</v>
      </c>
      <c r="D39" s="105">
        <v>1560</v>
      </c>
      <c r="E39" s="103" t="s">
        <v>52</v>
      </c>
      <c r="F39" s="106">
        <v>11</v>
      </c>
      <c r="G39" s="107">
        <v>4030956080814</v>
      </c>
      <c r="H39" s="83">
        <v>84671900</v>
      </c>
    </row>
    <row r="40" spans="1:8" ht="15" x14ac:dyDescent="0.15">
      <c r="A40" s="82" t="s">
        <v>204</v>
      </c>
      <c r="B40" s="82"/>
      <c r="C40" s="116">
        <v>890260000</v>
      </c>
      <c r="D40" s="105">
        <v>1560</v>
      </c>
      <c r="E40" s="103" t="s">
        <v>52</v>
      </c>
      <c r="F40" s="106">
        <v>14</v>
      </c>
      <c r="G40" s="107">
        <v>4030956080821</v>
      </c>
      <c r="H40" s="83">
        <v>84671900</v>
      </c>
    </row>
    <row r="41" spans="1:8" ht="110" customHeight="1" x14ac:dyDescent="0.15">
      <c r="A41" s="80" t="s">
        <v>370</v>
      </c>
      <c r="B41" s="80" t="s">
        <v>371</v>
      </c>
      <c r="C41" s="116">
        <v>890280000</v>
      </c>
      <c r="D41" s="105">
        <v>1640</v>
      </c>
      <c r="E41" s="103" t="s">
        <v>52</v>
      </c>
      <c r="F41" s="106">
        <v>14</v>
      </c>
      <c r="G41" s="107">
        <v>4030956080838</v>
      </c>
      <c r="H41" s="83">
        <v>84671900</v>
      </c>
    </row>
    <row r="42" spans="1:8" ht="138" customHeight="1" x14ac:dyDescent="0.15">
      <c r="A42" s="80" t="s">
        <v>372</v>
      </c>
      <c r="B42" s="80" t="s">
        <v>373</v>
      </c>
      <c r="C42" s="116">
        <v>890200000</v>
      </c>
      <c r="D42" s="105">
        <v>2160</v>
      </c>
      <c r="E42" s="103" t="s">
        <v>52</v>
      </c>
      <c r="F42" s="106">
        <v>17</v>
      </c>
      <c r="G42" s="107">
        <v>4030956079979</v>
      </c>
      <c r="H42" s="83">
        <v>84671900</v>
      </c>
    </row>
    <row r="43" spans="1:8" ht="126" customHeight="1" x14ac:dyDescent="0.15">
      <c r="A43" s="80" t="s">
        <v>374</v>
      </c>
      <c r="B43" s="80" t="s">
        <v>375</v>
      </c>
      <c r="C43" s="116">
        <v>890210000</v>
      </c>
      <c r="D43" s="105">
        <v>2160</v>
      </c>
      <c r="E43" s="103" t="s">
        <v>52</v>
      </c>
      <c r="F43" s="106">
        <v>18</v>
      </c>
      <c r="G43" s="107">
        <v>4030956079962</v>
      </c>
      <c r="H43" s="83">
        <v>84671900</v>
      </c>
    </row>
    <row r="44" spans="1:8" ht="15" x14ac:dyDescent="0.15">
      <c r="D44" s="105"/>
    </row>
    <row r="45" spans="1:8" ht="15" x14ac:dyDescent="0.15">
      <c r="A45" s="81" t="s">
        <v>209</v>
      </c>
      <c r="B45" s="81"/>
      <c r="D45" s="105"/>
    </row>
    <row r="46" spans="1:8" ht="15" x14ac:dyDescent="0.15">
      <c r="A46" s="83" t="s">
        <v>64</v>
      </c>
      <c r="C46" s="116">
        <v>890001001</v>
      </c>
      <c r="D46" s="105">
        <v>202</v>
      </c>
      <c r="E46" s="103" t="s">
        <v>52</v>
      </c>
      <c r="F46" s="106" t="s">
        <v>36</v>
      </c>
      <c r="G46" s="107">
        <v>4030956070495</v>
      </c>
      <c r="H46" s="83">
        <v>84679200</v>
      </c>
    </row>
    <row r="47" spans="1:8" ht="15" x14ac:dyDescent="0.15">
      <c r="A47" s="83" t="s">
        <v>65</v>
      </c>
      <c r="C47" s="116">
        <v>890001002</v>
      </c>
      <c r="D47" s="105">
        <v>186</v>
      </c>
      <c r="E47" s="103" t="s">
        <v>52</v>
      </c>
      <c r="F47" s="106" t="s">
        <v>66</v>
      </c>
      <c r="G47" s="107">
        <v>4030956070501</v>
      </c>
      <c r="H47" s="83">
        <v>84679200</v>
      </c>
    </row>
    <row r="48" spans="1:8" ht="15" x14ac:dyDescent="0.15">
      <c r="A48" s="83" t="s">
        <v>67</v>
      </c>
      <c r="C48" s="116">
        <v>890010000</v>
      </c>
      <c r="D48" s="105">
        <v>2860</v>
      </c>
      <c r="E48" s="103" t="s">
        <v>52</v>
      </c>
      <c r="F48" s="106" t="s">
        <v>68</v>
      </c>
      <c r="G48" s="107">
        <v>4030956070525</v>
      </c>
      <c r="H48" s="83">
        <v>84148022</v>
      </c>
    </row>
    <row r="49" spans="1:8" ht="15" x14ac:dyDescent="0.15">
      <c r="A49" s="83" t="s">
        <v>69</v>
      </c>
      <c r="C49" s="116">
        <v>980001500</v>
      </c>
      <c r="D49" s="105">
        <v>116</v>
      </c>
      <c r="E49" s="103" t="s">
        <v>52</v>
      </c>
      <c r="F49" s="106" t="s">
        <v>53</v>
      </c>
      <c r="G49" s="107">
        <v>4030956077890</v>
      </c>
      <c r="H49" s="83">
        <v>84679200</v>
      </c>
    </row>
    <row r="50" spans="1:8" ht="15" x14ac:dyDescent="0.15">
      <c r="A50" s="83" t="s">
        <v>206</v>
      </c>
      <c r="C50" s="116">
        <v>890001600</v>
      </c>
      <c r="D50" s="105">
        <v>112</v>
      </c>
      <c r="E50" s="103" t="s">
        <v>52</v>
      </c>
      <c r="F50" s="106">
        <v>2.2000000000000002</v>
      </c>
      <c r="G50" s="107">
        <v>4030956080784</v>
      </c>
      <c r="H50" s="83">
        <v>84679200</v>
      </c>
    </row>
    <row r="51" spans="1:8" ht="15" x14ac:dyDescent="0.15">
      <c r="A51" s="80" t="s">
        <v>376</v>
      </c>
      <c r="B51" s="80" t="s">
        <v>377</v>
      </c>
      <c r="C51" s="116">
        <v>980030003</v>
      </c>
      <c r="D51" s="105">
        <v>202</v>
      </c>
      <c r="E51" s="103" t="s">
        <v>52</v>
      </c>
      <c r="F51" s="106">
        <v>1.4</v>
      </c>
      <c r="G51" s="100" t="s">
        <v>326</v>
      </c>
      <c r="H51" s="83">
        <v>84679200</v>
      </c>
    </row>
    <row r="52" spans="1:8" ht="15" x14ac:dyDescent="0.15">
      <c r="A52" s="80" t="s">
        <v>378</v>
      </c>
      <c r="B52" s="80" t="s">
        <v>377</v>
      </c>
      <c r="C52" s="116">
        <v>980030004</v>
      </c>
      <c r="D52" s="105">
        <v>89.4</v>
      </c>
      <c r="E52" s="103" t="s">
        <v>52</v>
      </c>
      <c r="F52" s="106">
        <v>0.25</v>
      </c>
      <c r="G52" s="100" t="s">
        <v>325</v>
      </c>
      <c r="H52" s="83">
        <v>84679200</v>
      </c>
    </row>
    <row r="53" spans="1:8" ht="15" x14ac:dyDescent="0.15">
      <c r="A53" s="80" t="s">
        <v>379</v>
      </c>
      <c r="B53" s="80" t="s">
        <v>380</v>
      </c>
      <c r="C53" s="116">
        <v>980030001</v>
      </c>
      <c r="D53" s="105">
        <v>202</v>
      </c>
      <c r="E53" s="103" t="s">
        <v>52</v>
      </c>
      <c r="F53" s="106">
        <v>1.4</v>
      </c>
      <c r="G53" s="115" t="s">
        <v>210</v>
      </c>
      <c r="H53" s="83">
        <v>84679200</v>
      </c>
    </row>
    <row r="54" spans="1:8" ht="15" x14ac:dyDescent="0.15">
      <c r="A54" s="80" t="s">
        <v>381</v>
      </c>
      <c r="B54" s="80" t="s">
        <v>380</v>
      </c>
      <c r="C54" s="116">
        <v>980030002</v>
      </c>
      <c r="D54" s="105">
        <v>89.4</v>
      </c>
      <c r="E54" s="103" t="s">
        <v>52</v>
      </c>
      <c r="F54" s="106">
        <v>0.25</v>
      </c>
      <c r="G54" s="115" t="s">
        <v>211</v>
      </c>
      <c r="H54" s="83">
        <v>84679200</v>
      </c>
    </row>
    <row r="55" spans="1:8" ht="15" x14ac:dyDescent="0.15">
      <c r="D55" s="105"/>
      <c r="G55" s="115"/>
    </row>
    <row r="56" spans="1:8" ht="15" x14ac:dyDescent="0.15">
      <c r="A56" s="81" t="s">
        <v>71</v>
      </c>
      <c r="B56" s="81"/>
      <c r="D56" s="105"/>
    </row>
    <row r="57" spans="1:8" ht="15" x14ac:dyDescent="0.15">
      <c r="A57" s="86" t="s">
        <v>322</v>
      </c>
      <c r="B57" s="86"/>
      <c r="C57" s="116">
        <v>50560002</v>
      </c>
      <c r="D57" s="105">
        <v>624</v>
      </c>
      <c r="E57" s="103" t="s">
        <v>41</v>
      </c>
      <c r="F57" s="106">
        <v>12.7</v>
      </c>
      <c r="G57" s="107">
        <v>4030956082719</v>
      </c>
      <c r="H57" s="83">
        <v>85088090</v>
      </c>
    </row>
    <row r="58" spans="1:8" ht="15" x14ac:dyDescent="0.15">
      <c r="A58" s="83" t="s">
        <v>207</v>
      </c>
      <c r="C58" s="116">
        <v>50560296</v>
      </c>
      <c r="D58" s="105">
        <v>39.6</v>
      </c>
      <c r="E58" s="103" t="s">
        <v>41</v>
      </c>
      <c r="F58" s="106">
        <v>0.01</v>
      </c>
      <c r="G58" s="107">
        <v>4030956076381</v>
      </c>
      <c r="H58" s="83">
        <v>85089000</v>
      </c>
    </row>
    <row r="59" spans="1:8" ht="15" x14ac:dyDescent="0.15">
      <c r="A59" s="83" t="s">
        <v>200</v>
      </c>
      <c r="C59" s="116">
        <v>50570000</v>
      </c>
      <c r="D59" s="105">
        <v>215</v>
      </c>
      <c r="E59" s="103" t="s">
        <v>41</v>
      </c>
      <c r="F59" s="106">
        <v>5.3</v>
      </c>
      <c r="G59" s="107">
        <v>4030956030741</v>
      </c>
      <c r="H59" s="83">
        <v>85088090</v>
      </c>
    </row>
    <row r="60" spans="1:8" ht="15" x14ac:dyDescent="0.15">
      <c r="A60" s="86" t="s">
        <v>331</v>
      </c>
      <c r="B60" s="86"/>
      <c r="C60" s="116">
        <v>50573000</v>
      </c>
      <c r="D60" s="105">
        <v>294</v>
      </c>
      <c r="E60" s="103" t="s">
        <v>41</v>
      </c>
      <c r="F60" s="106">
        <v>0.5</v>
      </c>
      <c r="G60" s="107">
        <v>4030956086533</v>
      </c>
      <c r="H60" s="86">
        <v>84799070</v>
      </c>
    </row>
    <row r="61" spans="1:8" ht="15" x14ac:dyDescent="0.15">
      <c r="A61" s="86" t="s">
        <v>332</v>
      </c>
      <c r="B61" s="86"/>
      <c r="C61" s="116">
        <v>50572000</v>
      </c>
      <c r="D61" s="105">
        <v>90</v>
      </c>
      <c r="E61" s="103" t="s">
        <v>41</v>
      </c>
      <c r="F61" s="106">
        <v>0.09</v>
      </c>
      <c r="G61" s="107">
        <v>4030956086540</v>
      </c>
      <c r="H61" s="86">
        <v>84799070</v>
      </c>
    </row>
    <row r="62" spans="1:8" ht="15" x14ac:dyDescent="0.15">
      <c r="A62" s="83" t="s">
        <v>201</v>
      </c>
      <c r="C62" s="116">
        <v>50570001</v>
      </c>
      <c r="D62" s="105">
        <v>193</v>
      </c>
      <c r="E62" s="103" t="s">
        <v>41</v>
      </c>
      <c r="F62" s="106">
        <v>5.3</v>
      </c>
      <c r="G62" s="107">
        <v>4030956080746</v>
      </c>
      <c r="H62" s="83">
        <v>85088090</v>
      </c>
    </row>
    <row r="63" spans="1:8" ht="15" x14ac:dyDescent="0.15">
      <c r="A63" s="83" t="s">
        <v>72</v>
      </c>
      <c r="C63" s="116">
        <v>16010000</v>
      </c>
      <c r="D63" s="105">
        <v>108</v>
      </c>
      <c r="E63" s="103" t="s">
        <v>41</v>
      </c>
      <c r="F63" s="106" t="s">
        <v>73</v>
      </c>
      <c r="G63" s="107">
        <v>4030956018442</v>
      </c>
      <c r="H63" s="83">
        <v>40093200</v>
      </c>
    </row>
    <row r="64" spans="1:8" ht="15" x14ac:dyDescent="0.15">
      <c r="D64" s="105"/>
    </row>
    <row r="65" spans="1:8" ht="15" x14ac:dyDescent="0.15">
      <c r="A65" s="84" t="s">
        <v>329</v>
      </c>
      <c r="B65" s="84"/>
      <c r="D65" s="105"/>
    </row>
    <row r="66" spans="1:8" ht="15" x14ac:dyDescent="0.15">
      <c r="A66" s="86" t="s">
        <v>330</v>
      </c>
      <c r="B66" s="86"/>
      <c r="C66" s="116">
        <v>50530000</v>
      </c>
      <c r="D66" s="105">
        <v>158</v>
      </c>
      <c r="E66" s="103" t="s">
        <v>41</v>
      </c>
      <c r="F66" s="106">
        <v>5.5</v>
      </c>
      <c r="G66" s="107">
        <v>4030956086557</v>
      </c>
      <c r="H66" s="83">
        <v>96039099</v>
      </c>
    </row>
    <row r="67" spans="1:8" ht="15" x14ac:dyDescent="0.15">
      <c r="A67" s="86" t="s">
        <v>334</v>
      </c>
      <c r="B67" s="86"/>
      <c r="C67" s="116">
        <v>50533003</v>
      </c>
      <c r="D67" s="105">
        <v>23</v>
      </c>
      <c r="E67" s="103" t="s">
        <v>41</v>
      </c>
      <c r="F67" s="106">
        <v>0.3</v>
      </c>
      <c r="G67" s="107">
        <v>4030956086601</v>
      </c>
      <c r="H67" s="86">
        <v>96039099</v>
      </c>
    </row>
    <row r="68" spans="1:8" ht="15" x14ac:dyDescent="0.15">
      <c r="D68" s="105"/>
      <c r="G68" s="115"/>
    </row>
    <row r="69" spans="1:8" ht="23.25" customHeight="1" x14ac:dyDescent="0.15">
      <c r="A69" s="87" t="s">
        <v>285</v>
      </c>
      <c r="B69" s="87"/>
      <c r="D69" s="105"/>
    </row>
    <row r="70" spans="1:8" ht="12.75" customHeight="1" x14ac:dyDescent="0.15">
      <c r="A70" s="81" t="s">
        <v>179</v>
      </c>
      <c r="B70" s="81"/>
      <c r="D70" s="105"/>
    </row>
    <row r="71" spans="1:8" ht="15" x14ac:dyDescent="0.15">
      <c r="A71" s="80" t="s">
        <v>382</v>
      </c>
      <c r="B71" s="80" t="s">
        <v>384</v>
      </c>
      <c r="C71" s="116" t="s">
        <v>2</v>
      </c>
      <c r="D71" s="105">
        <v>1380</v>
      </c>
      <c r="E71" s="103" t="s">
        <v>20</v>
      </c>
      <c r="F71" s="106" t="s">
        <v>21</v>
      </c>
      <c r="G71" s="107">
        <v>4030956004810</v>
      </c>
      <c r="H71" s="83">
        <v>84198998</v>
      </c>
    </row>
    <row r="72" spans="1:8" ht="15" x14ac:dyDescent="0.15">
      <c r="A72" s="80" t="s">
        <v>383</v>
      </c>
      <c r="B72" s="80" t="s">
        <v>384</v>
      </c>
      <c r="C72" s="116" t="s">
        <v>3</v>
      </c>
      <c r="D72" s="105">
        <v>1450</v>
      </c>
      <c r="E72" s="103" t="s">
        <v>20</v>
      </c>
      <c r="F72" s="106" t="s">
        <v>22</v>
      </c>
      <c r="G72" s="107">
        <v>4030956005411</v>
      </c>
      <c r="H72" s="83">
        <v>84198998</v>
      </c>
    </row>
    <row r="73" spans="1:8" ht="15" x14ac:dyDescent="0.15">
      <c r="A73" s="80" t="s">
        <v>385</v>
      </c>
      <c r="B73" s="80" t="s">
        <v>384</v>
      </c>
      <c r="C73" s="116" t="s">
        <v>4</v>
      </c>
      <c r="D73" s="105">
        <v>4150</v>
      </c>
      <c r="E73" s="103" t="s">
        <v>20</v>
      </c>
      <c r="F73" s="106" t="s">
        <v>23</v>
      </c>
      <c r="G73" s="107">
        <v>4030956005084</v>
      </c>
      <c r="H73" s="83">
        <v>84198998</v>
      </c>
    </row>
    <row r="74" spans="1:8" ht="15" x14ac:dyDescent="0.15">
      <c r="A74" s="80" t="s">
        <v>386</v>
      </c>
      <c r="B74" s="80" t="s">
        <v>384</v>
      </c>
      <c r="C74" s="116" t="s">
        <v>5</v>
      </c>
      <c r="D74" s="105">
        <v>5030</v>
      </c>
      <c r="E74" s="103" t="s">
        <v>20</v>
      </c>
      <c r="F74" s="106" t="s">
        <v>24</v>
      </c>
      <c r="G74" s="107">
        <v>4030956005299</v>
      </c>
      <c r="H74" s="83">
        <v>84198998</v>
      </c>
    </row>
    <row r="75" spans="1:8" ht="15" x14ac:dyDescent="0.15">
      <c r="A75" s="80" t="s">
        <v>387</v>
      </c>
      <c r="B75" s="80" t="s">
        <v>384</v>
      </c>
      <c r="C75" s="116" t="s">
        <v>6</v>
      </c>
      <c r="D75" s="105">
        <v>622</v>
      </c>
      <c r="E75" s="103" t="s">
        <v>20</v>
      </c>
      <c r="F75" s="106" t="s">
        <v>25</v>
      </c>
      <c r="G75" s="107">
        <v>4030956003868</v>
      </c>
      <c r="H75" s="83">
        <v>84198998</v>
      </c>
    </row>
    <row r="76" spans="1:8" ht="15" x14ac:dyDescent="0.15">
      <c r="A76" s="80" t="s">
        <v>388</v>
      </c>
      <c r="B76" s="80" t="s">
        <v>384</v>
      </c>
      <c r="C76" s="116" t="s">
        <v>7</v>
      </c>
      <c r="D76" s="105">
        <v>702</v>
      </c>
      <c r="E76" s="103" t="s">
        <v>20</v>
      </c>
      <c r="F76" s="106" t="s">
        <v>26</v>
      </c>
      <c r="G76" s="107">
        <v>4030956004025</v>
      </c>
      <c r="H76" s="83">
        <v>84198998</v>
      </c>
    </row>
    <row r="77" spans="1:8" ht="15" x14ac:dyDescent="0.15">
      <c r="A77" s="80" t="s">
        <v>389</v>
      </c>
      <c r="B77" s="80" t="s">
        <v>384</v>
      </c>
      <c r="C77" s="116" t="s">
        <v>8</v>
      </c>
      <c r="D77" s="105">
        <v>1540</v>
      </c>
      <c r="E77" s="103" t="s">
        <v>20</v>
      </c>
      <c r="F77" s="106" t="s">
        <v>27</v>
      </c>
      <c r="G77" s="107">
        <v>4030956004124</v>
      </c>
      <c r="H77" s="83">
        <v>84198998</v>
      </c>
    </row>
    <row r="78" spans="1:8" ht="15" x14ac:dyDescent="0.15">
      <c r="A78" s="80" t="s">
        <v>390</v>
      </c>
      <c r="B78" s="80" t="s">
        <v>384</v>
      </c>
      <c r="C78" s="116" t="s">
        <v>9</v>
      </c>
      <c r="D78" s="105">
        <v>3980</v>
      </c>
      <c r="E78" s="103" t="s">
        <v>20</v>
      </c>
      <c r="F78" s="106" t="s">
        <v>28</v>
      </c>
      <c r="G78" s="107">
        <v>4030956004322</v>
      </c>
      <c r="H78" s="83">
        <v>84198998</v>
      </c>
    </row>
    <row r="79" spans="1:8" ht="15" x14ac:dyDescent="0.15">
      <c r="A79" s="80" t="s">
        <v>391</v>
      </c>
      <c r="B79" s="80" t="s">
        <v>384</v>
      </c>
      <c r="C79" s="116" t="s">
        <v>10</v>
      </c>
      <c r="D79" s="105">
        <v>5020</v>
      </c>
      <c r="E79" s="103" t="s">
        <v>20</v>
      </c>
      <c r="F79" s="106" t="s">
        <v>29</v>
      </c>
      <c r="G79" s="107">
        <v>4030956004520</v>
      </c>
      <c r="H79" s="83">
        <v>84198998</v>
      </c>
    </row>
    <row r="80" spans="1:8" ht="15" x14ac:dyDescent="0.15">
      <c r="A80" s="80" t="s">
        <v>392</v>
      </c>
      <c r="B80" s="80" t="s">
        <v>393</v>
      </c>
      <c r="C80" s="116" t="s">
        <v>192</v>
      </c>
      <c r="D80" s="105">
        <v>131</v>
      </c>
      <c r="E80" s="103" t="s">
        <v>20</v>
      </c>
      <c r="F80" s="106">
        <v>0.2</v>
      </c>
      <c r="G80" s="107">
        <v>4030956080708</v>
      </c>
      <c r="H80" s="83">
        <v>84199085</v>
      </c>
    </row>
    <row r="81" spans="1:8" ht="15" x14ac:dyDescent="0.15">
      <c r="D81" s="105"/>
    </row>
    <row r="82" spans="1:8" ht="15" x14ac:dyDescent="0.15">
      <c r="A82" s="85" t="s">
        <v>318</v>
      </c>
      <c r="B82" s="85"/>
      <c r="D82" s="105"/>
    </row>
    <row r="83" spans="1:8" ht="15" x14ac:dyDescent="0.15">
      <c r="A83" s="80" t="s">
        <v>394</v>
      </c>
      <c r="B83" s="80" t="s">
        <v>398</v>
      </c>
      <c r="C83" s="117" t="s">
        <v>312</v>
      </c>
      <c r="D83" s="105">
        <v>8790</v>
      </c>
      <c r="E83" s="103" t="s">
        <v>20</v>
      </c>
      <c r="F83" s="106">
        <v>155</v>
      </c>
      <c r="G83" s="107">
        <v>4030956084836</v>
      </c>
      <c r="H83" s="83">
        <v>84198998</v>
      </c>
    </row>
    <row r="84" spans="1:8" ht="15" x14ac:dyDescent="0.15">
      <c r="A84" s="80" t="s">
        <v>395</v>
      </c>
      <c r="B84" s="80" t="s">
        <v>398</v>
      </c>
      <c r="C84" s="117" t="s">
        <v>313</v>
      </c>
      <c r="D84" s="105">
        <v>10140</v>
      </c>
      <c r="E84" s="103" t="s">
        <v>20</v>
      </c>
      <c r="F84" s="106">
        <v>264</v>
      </c>
      <c r="G84" s="107">
        <v>4030956084843</v>
      </c>
      <c r="H84" s="83">
        <v>84198998</v>
      </c>
    </row>
    <row r="85" spans="1:8" ht="15" x14ac:dyDescent="0.15">
      <c r="A85" s="80" t="s">
        <v>396</v>
      </c>
      <c r="B85" s="80" t="s">
        <v>399</v>
      </c>
      <c r="C85" s="117" t="s">
        <v>314</v>
      </c>
      <c r="D85" s="105">
        <v>15180</v>
      </c>
      <c r="E85" s="103" t="s">
        <v>20</v>
      </c>
      <c r="F85" s="106">
        <v>310</v>
      </c>
      <c r="G85" s="107">
        <v>4030956084850</v>
      </c>
      <c r="H85" s="83">
        <v>84198998</v>
      </c>
    </row>
    <row r="86" spans="1:8" ht="15" x14ac:dyDescent="0.15">
      <c r="A86" s="80" t="s">
        <v>401</v>
      </c>
      <c r="B86" s="80" t="s">
        <v>400</v>
      </c>
      <c r="C86" s="117" t="s">
        <v>315</v>
      </c>
      <c r="D86" s="105">
        <v>5740</v>
      </c>
      <c r="E86" s="103" t="s">
        <v>20</v>
      </c>
      <c r="F86" s="106">
        <v>102</v>
      </c>
      <c r="G86" s="107">
        <v>4030956084867</v>
      </c>
      <c r="H86" s="83">
        <v>84198998</v>
      </c>
    </row>
    <row r="87" spans="1:8" ht="15" x14ac:dyDescent="0.15">
      <c r="A87" s="80" t="s">
        <v>397</v>
      </c>
      <c r="B87" s="80" t="s">
        <v>400</v>
      </c>
      <c r="C87" s="117" t="s">
        <v>316</v>
      </c>
      <c r="D87" s="105">
        <v>6830</v>
      </c>
      <c r="E87" s="103" t="s">
        <v>20</v>
      </c>
      <c r="F87" s="106">
        <v>145</v>
      </c>
      <c r="G87" s="107">
        <v>4030956084874</v>
      </c>
      <c r="H87" s="83">
        <v>84198998</v>
      </c>
    </row>
    <row r="88" spans="1:8" ht="15" x14ac:dyDescent="0.15">
      <c r="A88" s="80" t="s">
        <v>402</v>
      </c>
      <c r="B88" s="80" t="s">
        <v>403</v>
      </c>
      <c r="C88" s="117" t="s">
        <v>319</v>
      </c>
      <c r="D88" s="105">
        <v>131</v>
      </c>
      <c r="E88" s="100" t="s">
        <v>51</v>
      </c>
      <c r="F88" s="106">
        <v>0.2</v>
      </c>
      <c r="G88" s="107">
        <v>4030956080708</v>
      </c>
      <c r="H88" s="83">
        <v>84199085</v>
      </c>
    </row>
    <row r="89" spans="1:8" ht="15" x14ac:dyDescent="0.15">
      <c r="A89" s="80" t="s">
        <v>404</v>
      </c>
      <c r="B89" s="80" t="s">
        <v>399</v>
      </c>
      <c r="C89" s="117" t="s">
        <v>328</v>
      </c>
      <c r="D89" s="105">
        <v>9610</v>
      </c>
      <c r="E89" s="103" t="s">
        <v>20</v>
      </c>
      <c r="F89" s="106">
        <v>200</v>
      </c>
      <c r="G89" s="107">
        <v>4030956005992</v>
      </c>
      <c r="H89" s="83">
        <v>84198998</v>
      </c>
    </row>
    <row r="90" spans="1:8" ht="15" x14ac:dyDescent="0.15">
      <c r="D90" s="105"/>
    </row>
    <row r="91" spans="1:8" ht="15" x14ac:dyDescent="0.15">
      <c r="A91" s="81" t="s">
        <v>30</v>
      </c>
      <c r="B91" s="81"/>
      <c r="D91" s="105"/>
    </row>
    <row r="92" spans="1:8" ht="15" x14ac:dyDescent="0.15">
      <c r="A92" s="86" t="s">
        <v>407</v>
      </c>
      <c r="B92" s="80" t="s">
        <v>409</v>
      </c>
      <c r="C92" s="116" t="s">
        <v>11</v>
      </c>
      <c r="D92" s="105">
        <v>106</v>
      </c>
      <c r="E92" s="103" t="s">
        <v>20</v>
      </c>
      <c r="F92" s="106">
        <v>1.1000000000000001</v>
      </c>
      <c r="G92" s="107">
        <v>4030956017384</v>
      </c>
      <c r="H92" s="83">
        <v>84199085</v>
      </c>
    </row>
    <row r="93" spans="1:8" ht="15" x14ac:dyDescent="0.15">
      <c r="A93" s="86" t="s">
        <v>407</v>
      </c>
      <c r="B93" s="86" t="s">
        <v>408</v>
      </c>
      <c r="C93" s="116" t="s">
        <v>12</v>
      </c>
      <c r="D93" s="105">
        <v>125</v>
      </c>
      <c r="E93" s="103" t="s">
        <v>20</v>
      </c>
      <c r="F93" s="106">
        <v>1.4</v>
      </c>
      <c r="G93" s="107">
        <v>4030956017391</v>
      </c>
      <c r="H93" s="83">
        <v>84199085</v>
      </c>
    </row>
    <row r="94" spans="1:8" ht="15" x14ac:dyDescent="0.15">
      <c r="A94" s="80" t="s">
        <v>405</v>
      </c>
      <c r="B94" s="80" t="s">
        <v>406</v>
      </c>
      <c r="C94" s="116" t="s">
        <v>13</v>
      </c>
      <c r="D94" s="105">
        <v>107</v>
      </c>
      <c r="E94" s="103" t="s">
        <v>20</v>
      </c>
      <c r="F94" s="106">
        <v>0.9</v>
      </c>
      <c r="G94" s="107">
        <v>4030956018022</v>
      </c>
      <c r="H94" s="83">
        <v>84818059</v>
      </c>
    </row>
    <row r="95" spans="1:8" ht="15" x14ac:dyDescent="0.15">
      <c r="A95" s="80" t="s">
        <v>410</v>
      </c>
      <c r="B95" s="80" t="s">
        <v>411</v>
      </c>
      <c r="C95" s="116">
        <v>15410000</v>
      </c>
      <c r="D95" s="105">
        <v>57.4</v>
      </c>
      <c r="E95" s="103" t="s">
        <v>20</v>
      </c>
      <c r="F95" s="106">
        <v>0.5</v>
      </c>
      <c r="G95" s="107">
        <v>4030956017827</v>
      </c>
      <c r="H95" s="83">
        <v>84811019</v>
      </c>
    </row>
    <row r="96" spans="1:8" ht="15" x14ac:dyDescent="0.15">
      <c r="A96" s="80" t="s">
        <v>412</v>
      </c>
      <c r="B96" s="80" t="s">
        <v>411</v>
      </c>
      <c r="C96" s="116">
        <v>15420000</v>
      </c>
      <c r="D96" s="105">
        <v>57.4</v>
      </c>
      <c r="E96" s="103" t="s">
        <v>20</v>
      </c>
      <c r="F96" s="106">
        <v>0.5</v>
      </c>
      <c r="G96" s="107">
        <v>4030956017858</v>
      </c>
      <c r="H96" s="83">
        <v>84811019</v>
      </c>
    </row>
    <row r="97" spans="1:8" ht="15" x14ac:dyDescent="0.15">
      <c r="A97" s="80" t="s">
        <v>413</v>
      </c>
      <c r="B97" s="80" t="s">
        <v>414</v>
      </c>
      <c r="C97" s="116">
        <v>15250000</v>
      </c>
      <c r="D97" s="105">
        <v>49.2</v>
      </c>
      <c r="E97" s="103" t="s">
        <v>20</v>
      </c>
      <c r="F97" s="106">
        <v>0.7</v>
      </c>
      <c r="G97" s="107">
        <v>4030956017568</v>
      </c>
      <c r="H97" s="83">
        <v>40093200</v>
      </c>
    </row>
    <row r="98" spans="1:8" ht="15" x14ac:dyDescent="0.15">
      <c r="A98" s="80" t="s">
        <v>415</v>
      </c>
      <c r="B98" s="80" t="s">
        <v>414</v>
      </c>
      <c r="C98" s="116">
        <v>15260000</v>
      </c>
      <c r="D98" s="105">
        <v>66.3</v>
      </c>
      <c r="E98" s="103" t="s">
        <v>20</v>
      </c>
      <c r="F98" s="106">
        <v>1</v>
      </c>
      <c r="G98" s="107">
        <v>4030956017629</v>
      </c>
      <c r="H98" s="83">
        <v>40093200</v>
      </c>
    </row>
    <row r="99" spans="1:8" ht="15" x14ac:dyDescent="0.15">
      <c r="A99" s="80" t="s">
        <v>416</v>
      </c>
      <c r="B99" s="80" t="s">
        <v>414</v>
      </c>
      <c r="C99" s="116">
        <v>15270000</v>
      </c>
      <c r="D99" s="105">
        <v>106</v>
      </c>
      <c r="E99" s="103" t="s">
        <v>20</v>
      </c>
      <c r="F99" s="106">
        <v>2</v>
      </c>
      <c r="G99" s="107">
        <v>4030956017636</v>
      </c>
      <c r="H99" s="83">
        <v>40093200</v>
      </c>
    </row>
    <row r="100" spans="1:8" ht="15" x14ac:dyDescent="0.15">
      <c r="A100" s="83" t="s">
        <v>38</v>
      </c>
      <c r="C100" s="116">
        <v>15590000</v>
      </c>
      <c r="D100" s="105">
        <v>4.95</v>
      </c>
      <c r="E100" s="103" t="s">
        <v>20</v>
      </c>
      <c r="F100" s="106">
        <v>0.1</v>
      </c>
      <c r="G100" s="107">
        <v>4030956018077</v>
      </c>
      <c r="H100" s="83">
        <v>84199085</v>
      </c>
    </row>
    <row r="101" spans="1:8" s="89" customFormat="1" ht="15" x14ac:dyDescent="0.15">
      <c r="A101" s="88" t="s">
        <v>417</v>
      </c>
      <c r="B101" s="88" t="s">
        <v>418</v>
      </c>
      <c r="C101" s="138">
        <v>15600000</v>
      </c>
      <c r="D101" s="105">
        <v>6.55</v>
      </c>
      <c r="E101" s="118" t="s">
        <v>20</v>
      </c>
      <c r="F101" s="119">
        <v>0.01</v>
      </c>
      <c r="G101" s="120">
        <v>4030956018084</v>
      </c>
      <c r="H101" s="89">
        <v>84199085</v>
      </c>
    </row>
    <row r="102" spans="1:8" ht="15" x14ac:dyDescent="0.15">
      <c r="A102" s="80" t="s">
        <v>419</v>
      </c>
      <c r="B102" s="80" t="s">
        <v>420</v>
      </c>
      <c r="C102" s="116">
        <v>14710000</v>
      </c>
      <c r="D102" s="105">
        <v>463</v>
      </c>
      <c r="E102" s="103" t="s">
        <v>20</v>
      </c>
      <c r="F102" s="106">
        <v>2.1</v>
      </c>
      <c r="G102" s="107">
        <v>4030956017292</v>
      </c>
      <c r="H102" s="83">
        <v>84811099</v>
      </c>
    </row>
    <row r="103" spans="1:8" ht="15" x14ac:dyDescent="0.15">
      <c r="A103" s="80" t="s">
        <v>419</v>
      </c>
      <c r="B103" s="80" t="s">
        <v>421</v>
      </c>
      <c r="C103" s="116">
        <v>14810000</v>
      </c>
      <c r="D103" s="105">
        <v>726</v>
      </c>
      <c r="E103" s="103" t="s">
        <v>20</v>
      </c>
      <c r="F103" s="106">
        <v>2.1</v>
      </c>
      <c r="G103" s="107">
        <v>4030956075957</v>
      </c>
      <c r="H103" s="83">
        <v>84811099</v>
      </c>
    </row>
    <row r="104" spans="1:8" ht="15" x14ac:dyDescent="0.15">
      <c r="A104" s="80" t="s">
        <v>419</v>
      </c>
      <c r="B104" s="80" t="s">
        <v>422</v>
      </c>
      <c r="C104" s="116">
        <v>14700000</v>
      </c>
      <c r="D104" s="105">
        <v>547</v>
      </c>
      <c r="E104" s="103" t="s">
        <v>20</v>
      </c>
      <c r="F104" s="106">
        <v>3.2</v>
      </c>
      <c r="G104" s="107">
        <v>4030956017285</v>
      </c>
      <c r="H104" s="83">
        <v>84811099</v>
      </c>
    </row>
    <row r="105" spans="1:8" ht="15" x14ac:dyDescent="0.15">
      <c r="A105" s="80" t="s">
        <v>419</v>
      </c>
      <c r="B105" s="80" t="s">
        <v>423</v>
      </c>
      <c r="C105" s="116">
        <v>14800000</v>
      </c>
      <c r="D105" s="105">
        <v>871</v>
      </c>
      <c r="E105" s="103" t="s">
        <v>20</v>
      </c>
      <c r="F105" s="106">
        <v>3.2</v>
      </c>
      <c r="G105" s="107">
        <v>4030956075964</v>
      </c>
      <c r="H105" s="83">
        <v>84811099</v>
      </c>
    </row>
    <row r="106" spans="1:8" ht="15" x14ac:dyDescent="0.15">
      <c r="A106" s="80" t="s">
        <v>419</v>
      </c>
      <c r="B106" s="80" t="s">
        <v>424</v>
      </c>
      <c r="C106" s="116">
        <v>14720000</v>
      </c>
      <c r="D106" s="105">
        <v>264</v>
      </c>
      <c r="E106" s="103" t="s">
        <v>20</v>
      </c>
      <c r="F106" s="106">
        <v>0.7</v>
      </c>
      <c r="G106" s="107">
        <v>4030956017308</v>
      </c>
      <c r="H106" s="83">
        <v>84811099</v>
      </c>
    </row>
    <row r="107" spans="1:8" ht="15" x14ac:dyDescent="0.15">
      <c r="A107" s="80" t="s">
        <v>419</v>
      </c>
      <c r="B107" s="80" t="s">
        <v>425</v>
      </c>
      <c r="C107" s="116">
        <v>14820000</v>
      </c>
      <c r="D107" s="105">
        <v>321</v>
      </c>
      <c r="E107" s="103" t="s">
        <v>20</v>
      </c>
      <c r="F107" s="106">
        <v>1</v>
      </c>
      <c r="G107" s="107">
        <v>4030956075971</v>
      </c>
      <c r="H107" s="83">
        <v>84811099</v>
      </c>
    </row>
    <row r="108" spans="1:8" ht="15" x14ac:dyDescent="0.15">
      <c r="A108" s="83" t="s">
        <v>39</v>
      </c>
      <c r="C108" s="116">
        <v>15660000</v>
      </c>
      <c r="D108" s="105">
        <v>56.3</v>
      </c>
      <c r="E108" s="103" t="s">
        <v>20</v>
      </c>
      <c r="F108" s="106">
        <v>0.1</v>
      </c>
      <c r="G108" s="107">
        <v>4030956018145</v>
      </c>
      <c r="H108" s="83">
        <v>84811099</v>
      </c>
    </row>
    <row r="109" spans="1:8" s="89" customFormat="1" ht="15" x14ac:dyDescent="0.15">
      <c r="A109" s="89" t="s">
        <v>198</v>
      </c>
      <c r="C109" s="138">
        <v>15670000</v>
      </c>
      <c r="D109" s="105">
        <v>95.1</v>
      </c>
      <c r="E109" s="118" t="s">
        <v>20</v>
      </c>
      <c r="F109" s="119">
        <v>0.14000000000000001</v>
      </c>
      <c r="G109" s="120">
        <v>4030956018152</v>
      </c>
      <c r="H109" s="89">
        <v>84199085</v>
      </c>
    </row>
    <row r="110" spans="1:8" s="89" customFormat="1" ht="15" x14ac:dyDescent="0.15">
      <c r="C110" s="138"/>
      <c r="D110" s="105"/>
      <c r="E110" s="118"/>
      <c r="F110" s="119"/>
      <c r="G110" s="120"/>
    </row>
    <row r="111" spans="1:8" s="89" customFormat="1" ht="15" x14ac:dyDescent="0.15">
      <c r="A111" s="90" t="s">
        <v>40</v>
      </c>
      <c r="B111" s="90"/>
      <c r="C111" s="138"/>
      <c r="D111" s="105"/>
      <c r="E111" s="118"/>
      <c r="F111" s="119"/>
      <c r="G111" s="120"/>
    </row>
    <row r="112" spans="1:8" ht="28" x14ac:dyDescent="0.15">
      <c r="A112" s="80" t="s">
        <v>426</v>
      </c>
      <c r="B112" s="80" t="s">
        <v>427</v>
      </c>
      <c r="C112" s="117" t="s">
        <v>747</v>
      </c>
      <c r="D112" s="105">
        <v>235</v>
      </c>
      <c r="E112" s="103" t="s">
        <v>41</v>
      </c>
      <c r="F112" s="106" t="s">
        <v>42</v>
      </c>
      <c r="G112" s="107">
        <v>4030956008139</v>
      </c>
      <c r="H112" s="83">
        <v>73102990</v>
      </c>
    </row>
    <row r="113" spans="1:8" ht="28" x14ac:dyDescent="0.15">
      <c r="A113" s="80" t="s">
        <v>428</v>
      </c>
      <c r="B113" s="80" t="s">
        <v>429</v>
      </c>
      <c r="C113" s="117" t="s">
        <v>748</v>
      </c>
      <c r="D113" s="105">
        <v>390</v>
      </c>
      <c r="E113" s="103" t="s">
        <v>41</v>
      </c>
      <c r="F113" s="106" t="s">
        <v>43</v>
      </c>
      <c r="G113" s="107">
        <v>4030956008146</v>
      </c>
      <c r="H113" s="83">
        <v>73102990</v>
      </c>
    </row>
    <row r="114" spans="1:8" ht="28" x14ac:dyDescent="0.15">
      <c r="A114" s="80" t="s">
        <v>430</v>
      </c>
      <c r="B114" s="80" t="s">
        <v>431</v>
      </c>
      <c r="C114" s="117" t="s">
        <v>749</v>
      </c>
      <c r="D114" s="105">
        <v>501</v>
      </c>
      <c r="E114" s="103" t="s">
        <v>41</v>
      </c>
      <c r="F114" s="106" t="s">
        <v>44</v>
      </c>
      <c r="G114" s="107">
        <v>4030956008153</v>
      </c>
      <c r="H114" s="83">
        <v>73102990</v>
      </c>
    </row>
    <row r="115" spans="1:8" ht="15" x14ac:dyDescent="0.15">
      <c r="D115" s="105"/>
    </row>
    <row r="116" spans="1:8" ht="15" x14ac:dyDescent="0.15">
      <c r="A116" s="81" t="s">
        <v>181</v>
      </c>
      <c r="B116" s="81"/>
      <c r="D116" s="105"/>
    </row>
    <row r="117" spans="1:8" ht="15" x14ac:dyDescent="0.15">
      <c r="A117" s="80" t="s">
        <v>432</v>
      </c>
      <c r="B117" s="80" t="s">
        <v>433</v>
      </c>
      <c r="C117" s="116">
        <v>50010000</v>
      </c>
      <c r="D117" s="105">
        <v>52.4</v>
      </c>
      <c r="E117" s="103" t="s">
        <v>41</v>
      </c>
      <c r="F117" s="106">
        <v>3</v>
      </c>
      <c r="G117" s="107">
        <v>4030956026324</v>
      </c>
      <c r="H117" s="83">
        <v>73102990</v>
      </c>
    </row>
    <row r="118" spans="1:8" ht="15" x14ac:dyDescent="0.15">
      <c r="A118" s="80" t="s">
        <v>434</v>
      </c>
      <c r="B118" s="80" t="s">
        <v>435</v>
      </c>
      <c r="C118" s="116">
        <v>50030000</v>
      </c>
      <c r="D118" s="105">
        <v>59.7</v>
      </c>
      <c r="E118" s="103" t="s">
        <v>41</v>
      </c>
      <c r="F118" s="106">
        <v>3</v>
      </c>
      <c r="G118" s="107">
        <v>4030956026348</v>
      </c>
      <c r="H118" s="83">
        <v>73102990</v>
      </c>
    </row>
    <row r="119" spans="1:8" ht="28" x14ac:dyDescent="0.15">
      <c r="A119" s="80" t="s">
        <v>436</v>
      </c>
      <c r="B119" s="80" t="s">
        <v>437</v>
      </c>
      <c r="C119" s="116">
        <v>50110000</v>
      </c>
      <c r="D119" s="105">
        <v>109.9</v>
      </c>
      <c r="E119" s="103" t="s">
        <v>41</v>
      </c>
      <c r="F119" s="106">
        <v>3</v>
      </c>
      <c r="G119" s="107">
        <v>4030956026379</v>
      </c>
      <c r="H119" s="83">
        <v>73102990</v>
      </c>
    </row>
    <row r="120" spans="1:8" ht="28" x14ac:dyDescent="0.15">
      <c r="A120" s="80" t="s">
        <v>436</v>
      </c>
      <c r="B120" s="80" t="s">
        <v>438</v>
      </c>
      <c r="C120" s="116">
        <v>50120000</v>
      </c>
      <c r="D120" s="105">
        <v>114.5</v>
      </c>
      <c r="E120" s="103" t="s">
        <v>41</v>
      </c>
      <c r="F120" s="106">
        <v>3</v>
      </c>
      <c r="G120" s="107">
        <v>4030956026386</v>
      </c>
      <c r="H120" s="83">
        <v>73102990</v>
      </c>
    </row>
    <row r="121" spans="1:8" ht="15" x14ac:dyDescent="0.15">
      <c r="A121" s="80" t="s">
        <v>439</v>
      </c>
      <c r="B121" s="80" t="s">
        <v>440</v>
      </c>
      <c r="C121" s="116">
        <v>50150000</v>
      </c>
      <c r="D121" s="105">
        <v>40.9</v>
      </c>
      <c r="E121" s="103" t="s">
        <v>41</v>
      </c>
      <c r="F121" s="106">
        <v>0.9</v>
      </c>
      <c r="G121" s="107">
        <v>4030956026393</v>
      </c>
      <c r="H121" s="83">
        <v>73102990</v>
      </c>
    </row>
    <row r="122" spans="1:8" ht="15" x14ac:dyDescent="0.15">
      <c r="D122" s="105"/>
    </row>
    <row r="123" spans="1:8" s="124" customFormat="1" ht="23" x14ac:dyDescent="0.15">
      <c r="A123" s="87" t="s">
        <v>45</v>
      </c>
      <c r="B123" s="87"/>
      <c r="C123" s="139"/>
      <c r="D123" s="105"/>
      <c r="E123" s="121"/>
      <c r="F123" s="122"/>
      <c r="G123" s="123"/>
    </row>
    <row r="124" spans="1:8" ht="15" x14ac:dyDescent="0.15">
      <c r="A124" s="80" t="s">
        <v>441</v>
      </c>
      <c r="B124" s="80" t="s">
        <v>442</v>
      </c>
      <c r="C124" s="116">
        <v>50730000</v>
      </c>
      <c r="D124" s="105">
        <v>1780</v>
      </c>
      <c r="E124" s="103" t="s">
        <v>41</v>
      </c>
      <c r="F124" s="106" t="s">
        <v>46</v>
      </c>
      <c r="G124" s="107">
        <v>4030956031366</v>
      </c>
      <c r="H124" s="83">
        <v>87168000</v>
      </c>
    </row>
    <row r="125" spans="1:8" ht="15" x14ac:dyDescent="0.15">
      <c r="A125" s="80" t="s">
        <v>405</v>
      </c>
      <c r="B125" s="80" t="s">
        <v>443</v>
      </c>
      <c r="C125" s="116">
        <v>15560000</v>
      </c>
      <c r="D125" s="105">
        <v>107</v>
      </c>
      <c r="E125" s="103" t="s">
        <v>41</v>
      </c>
      <c r="F125" s="106">
        <v>1.9</v>
      </c>
      <c r="G125" s="107">
        <v>4030956018022</v>
      </c>
      <c r="H125" s="83">
        <v>84818059</v>
      </c>
    </row>
    <row r="126" spans="1:8" ht="15" x14ac:dyDescent="0.15">
      <c r="A126" s="80" t="s">
        <v>444</v>
      </c>
      <c r="B126" s="80" t="s">
        <v>445</v>
      </c>
      <c r="C126" s="116">
        <v>15530000</v>
      </c>
      <c r="D126" s="105">
        <v>63.3</v>
      </c>
      <c r="E126" s="103" t="s">
        <v>41</v>
      </c>
      <c r="F126" s="106">
        <v>0.3</v>
      </c>
      <c r="G126" s="107">
        <v>4030956017988</v>
      </c>
      <c r="H126" s="83">
        <v>84818059</v>
      </c>
    </row>
    <row r="127" spans="1:8" ht="15" x14ac:dyDescent="0.15">
      <c r="A127" s="83" t="s">
        <v>48</v>
      </c>
      <c r="C127" s="116">
        <v>50580000</v>
      </c>
      <c r="D127" s="105">
        <v>353</v>
      </c>
      <c r="E127" s="103" t="s">
        <v>41</v>
      </c>
      <c r="F127" s="106">
        <v>12</v>
      </c>
      <c r="G127" s="107">
        <v>4030956030819</v>
      </c>
      <c r="H127" s="83">
        <v>87168000</v>
      </c>
    </row>
    <row r="128" spans="1:8" ht="15" x14ac:dyDescent="0.15">
      <c r="A128" s="83" t="s">
        <v>49</v>
      </c>
      <c r="C128" s="116">
        <v>50590000</v>
      </c>
      <c r="D128" s="105">
        <v>644</v>
      </c>
      <c r="E128" s="103" t="s">
        <v>41</v>
      </c>
      <c r="F128" s="106">
        <v>24</v>
      </c>
      <c r="G128" s="107">
        <v>4030956030833</v>
      </c>
      <c r="H128" s="83">
        <v>87168000</v>
      </c>
    </row>
    <row r="129" spans="1:8" ht="15" x14ac:dyDescent="0.15">
      <c r="A129" s="80" t="s">
        <v>446</v>
      </c>
      <c r="B129" s="80" t="s">
        <v>447</v>
      </c>
      <c r="C129" s="116">
        <v>50750000</v>
      </c>
      <c r="D129" s="105">
        <v>379</v>
      </c>
      <c r="E129" s="103" t="s">
        <v>41</v>
      </c>
      <c r="F129" s="106">
        <v>13</v>
      </c>
      <c r="G129" s="107">
        <v>4030956031465</v>
      </c>
      <c r="H129" s="83">
        <v>87168000</v>
      </c>
    </row>
    <row r="130" spans="1:8" ht="15" x14ac:dyDescent="0.15">
      <c r="D130" s="105"/>
    </row>
    <row r="131" spans="1:8" ht="15" x14ac:dyDescent="0.15">
      <c r="A131" s="81" t="s">
        <v>193</v>
      </c>
      <c r="B131" s="81"/>
      <c r="D131" s="105"/>
    </row>
    <row r="132" spans="1:8" ht="15" x14ac:dyDescent="0.15">
      <c r="A132" s="80" t="s">
        <v>449</v>
      </c>
      <c r="B132" s="80" t="s">
        <v>448</v>
      </c>
      <c r="C132" s="116">
        <v>59210000</v>
      </c>
      <c r="D132" s="105">
        <v>67</v>
      </c>
      <c r="E132" s="103" t="s">
        <v>51</v>
      </c>
      <c r="F132" s="106">
        <v>2.9</v>
      </c>
      <c r="G132" s="107">
        <v>4030956034589</v>
      </c>
      <c r="H132" s="83">
        <v>73229000</v>
      </c>
    </row>
    <row r="133" spans="1:8" ht="15" x14ac:dyDescent="0.15">
      <c r="D133" s="105"/>
    </row>
    <row r="134" spans="1:8" ht="23.25" customHeight="1" x14ac:dyDescent="0.15">
      <c r="A134" s="91" t="s">
        <v>95</v>
      </c>
      <c r="B134" s="91"/>
      <c r="D134" s="105"/>
    </row>
    <row r="135" spans="1:8" ht="15" x14ac:dyDescent="0.15">
      <c r="A135" s="81" t="s">
        <v>183</v>
      </c>
      <c r="B135" s="81"/>
      <c r="D135" s="105"/>
    </row>
    <row r="136" spans="1:8" ht="15" x14ac:dyDescent="0.15">
      <c r="A136" s="80" t="s">
        <v>450</v>
      </c>
      <c r="B136" s="80" t="s">
        <v>451</v>
      </c>
      <c r="C136" s="117" t="s">
        <v>750</v>
      </c>
      <c r="D136" s="105">
        <v>92.3</v>
      </c>
      <c r="E136" s="103" t="s">
        <v>96</v>
      </c>
      <c r="F136" s="106">
        <v>0.6</v>
      </c>
      <c r="G136" s="107">
        <v>4030956001918</v>
      </c>
      <c r="H136" s="83">
        <v>84681000</v>
      </c>
    </row>
    <row r="137" spans="1:8" s="86" customFormat="1" ht="15" x14ac:dyDescent="0.15">
      <c r="A137" s="92" t="s">
        <v>453</v>
      </c>
      <c r="B137" s="92" t="s">
        <v>452</v>
      </c>
      <c r="C137" s="117" t="s">
        <v>751</v>
      </c>
      <c r="D137" s="105">
        <v>249</v>
      </c>
      <c r="E137" s="100" t="s">
        <v>96</v>
      </c>
      <c r="F137" s="125">
        <f>0.6+2.3</f>
        <v>2.9</v>
      </c>
      <c r="G137" s="126">
        <v>4030956077784</v>
      </c>
      <c r="H137" s="86">
        <v>84681000</v>
      </c>
    </row>
    <row r="138" spans="1:8" ht="15" x14ac:dyDescent="0.15">
      <c r="A138" s="80" t="s">
        <v>454</v>
      </c>
      <c r="B138" s="80" t="s">
        <v>455</v>
      </c>
      <c r="C138" s="117" t="s">
        <v>752</v>
      </c>
      <c r="D138" s="105">
        <v>93.4</v>
      </c>
      <c r="E138" s="103" t="s">
        <v>96</v>
      </c>
      <c r="F138" s="106">
        <v>0.6</v>
      </c>
      <c r="G138" s="107">
        <v>4030956002274</v>
      </c>
      <c r="H138" s="83">
        <v>84681000</v>
      </c>
    </row>
    <row r="139" spans="1:8" ht="15" x14ac:dyDescent="0.15">
      <c r="A139" s="80" t="s">
        <v>457</v>
      </c>
      <c r="B139" s="80" t="s">
        <v>456</v>
      </c>
      <c r="C139" s="117" t="s">
        <v>753</v>
      </c>
      <c r="D139" s="105">
        <v>98.2</v>
      </c>
      <c r="E139" s="103" t="s">
        <v>96</v>
      </c>
      <c r="F139" s="106">
        <v>0.7</v>
      </c>
      <c r="G139" s="107">
        <v>4030956002298</v>
      </c>
      <c r="H139" s="83">
        <v>84681000</v>
      </c>
    </row>
    <row r="140" spans="1:8" ht="15" x14ac:dyDescent="0.15">
      <c r="A140" s="81" t="s">
        <v>184</v>
      </c>
      <c r="B140" s="81"/>
      <c r="D140" s="105"/>
    </row>
    <row r="141" spans="1:8" ht="15" x14ac:dyDescent="0.15">
      <c r="A141" s="80" t="s">
        <v>458</v>
      </c>
      <c r="B141" s="80" t="s">
        <v>459</v>
      </c>
      <c r="C141" s="117" t="s">
        <v>754</v>
      </c>
      <c r="D141" s="105">
        <v>98.3</v>
      </c>
      <c r="E141" s="103" t="s">
        <v>96</v>
      </c>
      <c r="F141" s="106">
        <v>0.6</v>
      </c>
      <c r="G141" s="107">
        <v>4030956002342</v>
      </c>
      <c r="H141" s="83">
        <v>84681000</v>
      </c>
    </row>
    <row r="142" spans="1:8" s="86" customFormat="1" ht="15" x14ac:dyDescent="0.15">
      <c r="A142" s="92" t="s">
        <v>460</v>
      </c>
      <c r="B142" s="92" t="s">
        <v>461</v>
      </c>
      <c r="C142" s="117" t="s">
        <v>755</v>
      </c>
      <c r="D142" s="105">
        <v>223</v>
      </c>
      <c r="E142" s="100" t="s">
        <v>96</v>
      </c>
      <c r="F142" s="125">
        <v>2</v>
      </c>
      <c r="G142" s="126">
        <v>4030956003790</v>
      </c>
      <c r="H142" s="86">
        <v>84681000</v>
      </c>
    </row>
    <row r="143" spans="1:8" s="86" customFormat="1" ht="15" x14ac:dyDescent="0.15">
      <c r="A143" s="92" t="s">
        <v>460</v>
      </c>
      <c r="B143" s="92" t="s">
        <v>462</v>
      </c>
      <c r="C143" s="117" t="s">
        <v>756</v>
      </c>
      <c r="D143" s="105">
        <v>254</v>
      </c>
      <c r="E143" s="100" t="s">
        <v>96</v>
      </c>
      <c r="F143" s="125">
        <v>2.9</v>
      </c>
      <c r="G143" s="126">
        <v>4030956076411</v>
      </c>
      <c r="H143" s="86">
        <v>84681000</v>
      </c>
    </row>
    <row r="144" spans="1:8" ht="15" x14ac:dyDescent="0.15">
      <c r="A144" s="92" t="s">
        <v>463</v>
      </c>
      <c r="B144" s="92" t="s">
        <v>464</v>
      </c>
      <c r="C144" s="117" t="s">
        <v>757</v>
      </c>
      <c r="D144" s="105">
        <v>99.1</v>
      </c>
      <c r="E144" s="103" t="s">
        <v>96</v>
      </c>
      <c r="F144" s="106">
        <v>0.6</v>
      </c>
      <c r="G144" s="107">
        <v>4030956002397</v>
      </c>
      <c r="H144" s="83">
        <v>84681000</v>
      </c>
    </row>
    <row r="145" spans="1:9" ht="15" x14ac:dyDescent="0.15">
      <c r="A145" s="92" t="s">
        <v>465</v>
      </c>
      <c r="B145" s="92" t="s">
        <v>466</v>
      </c>
      <c r="C145" s="117" t="s">
        <v>758</v>
      </c>
      <c r="D145" s="105">
        <v>107</v>
      </c>
      <c r="E145" s="103" t="s">
        <v>96</v>
      </c>
      <c r="F145" s="106">
        <v>0.7</v>
      </c>
      <c r="G145" s="107">
        <v>4030956002403</v>
      </c>
      <c r="H145" s="83">
        <v>84681000</v>
      </c>
    </row>
    <row r="146" spans="1:9" ht="15" x14ac:dyDescent="0.15">
      <c r="A146" s="93" t="s">
        <v>185</v>
      </c>
      <c r="B146" s="93"/>
      <c r="D146" s="105"/>
    </row>
    <row r="147" spans="1:9" ht="15" x14ac:dyDescent="0.15">
      <c r="A147" s="80" t="s">
        <v>467</v>
      </c>
      <c r="B147" s="80" t="s">
        <v>468</v>
      </c>
      <c r="C147" s="117" t="s">
        <v>759</v>
      </c>
      <c r="D147" s="105">
        <v>98.8</v>
      </c>
      <c r="E147" s="103" t="s">
        <v>96</v>
      </c>
      <c r="F147" s="106">
        <v>0.6</v>
      </c>
      <c r="G147" s="107">
        <v>4030956002410</v>
      </c>
      <c r="H147" s="83">
        <v>84681000</v>
      </c>
    </row>
    <row r="148" spans="1:9" s="86" customFormat="1" ht="15" x14ac:dyDescent="0.15">
      <c r="A148" s="92" t="s">
        <v>469</v>
      </c>
      <c r="B148" s="92" t="s">
        <v>470</v>
      </c>
      <c r="C148" s="117" t="s">
        <v>760</v>
      </c>
      <c r="D148" s="105">
        <v>223</v>
      </c>
      <c r="E148" s="100" t="s">
        <v>96</v>
      </c>
      <c r="F148" s="125">
        <v>2</v>
      </c>
      <c r="G148" s="126">
        <v>4030956003783</v>
      </c>
      <c r="H148" s="86">
        <v>84681000</v>
      </c>
    </row>
    <row r="149" spans="1:9" s="86" customFormat="1" ht="15" x14ac:dyDescent="0.15">
      <c r="A149" s="92" t="s">
        <v>469</v>
      </c>
      <c r="B149" s="92" t="s">
        <v>471</v>
      </c>
      <c r="C149" s="117" t="s">
        <v>761</v>
      </c>
      <c r="D149" s="105">
        <v>255</v>
      </c>
      <c r="E149" s="100" t="s">
        <v>96</v>
      </c>
      <c r="F149" s="125">
        <v>2.9</v>
      </c>
      <c r="G149" s="126">
        <v>4030956076428</v>
      </c>
      <c r="H149" s="86">
        <v>84681000</v>
      </c>
    </row>
    <row r="150" spans="1:9" s="89" customFormat="1" ht="15" x14ac:dyDescent="0.15">
      <c r="A150" s="94" t="s">
        <v>472</v>
      </c>
      <c r="B150" s="94" t="s">
        <v>473</v>
      </c>
      <c r="C150" s="140" t="s">
        <v>762</v>
      </c>
      <c r="D150" s="105">
        <v>99.6</v>
      </c>
      <c r="E150" s="118" t="s">
        <v>96</v>
      </c>
      <c r="F150" s="119">
        <v>0.7</v>
      </c>
      <c r="G150" s="120">
        <v>4030956002496</v>
      </c>
      <c r="H150" s="89">
        <v>84681000</v>
      </c>
    </row>
    <row r="151" spans="1:9" s="89" customFormat="1" ht="15" x14ac:dyDescent="0.15">
      <c r="A151" s="94" t="s">
        <v>474</v>
      </c>
      <c r="B151" s="94" t="s">
        <v>475</v>
      </c>
      <c r="C151" s="140" t="s">
        <v>763</v>
      </c>
      <c r="D151" s="105">
        <v>107</v>
      </c>
      <c r="E151" s="118" t="s">
        <v>96</v>
      </c>
      <c r="F151" s="119">
        <v>0.8</v>
      </c>
      <c r="G151" s="120">
        <v>4030956002502</v>
      </c>
      <c r="H151" s="89">
        <v>84681000</v>
      </c>
    </row>
    <row r="152" spans="1:9" s="86" customFormat="1" ht="15" x14ac:dyDescent="0.15">
      <c r="A152" s="92" t="s">
        <v>476</v>
      </c>
      <c r="B152" s="92" t="s">
        <v>477</v>
      </c>
      <c r="C152" s="117" t="s">
        <v>764</v>
      </c>
      <c r="D152" s="105">
        <v>263</v>
      </c>
      <c r="E152" s="100" t="s">
        <v>96</v>
      </c>
      <c r="F152" s="125">
        <v>3.1</v>
      </c>
      <c r="G152" s="126">
        <v>4030956003721</v>
      </c>
      <c r="H152" s="86">
        <v>84681000</v>
      </c>
    </row>
    <row r="153" spans="1:9" ht="15" x14ac:dyDescent="0.15">
      <c r="A153" s="93" t="s">
        <v>186</v>
      </c>
      <c r="B153" s="93"/>
      <c r="D153" s="105"/>
    </row>
    <row r="154" spans="1:9" s="127" customFormat="1" ht="15" x14ac:dyDescent="0.15">
      <c r="A154" s="80" t="s">
        <v>478</v>
      </c>
      <c r="B154" s="80" t="s">
        <v>479</v>
      </c>
      <c r="C154" s="117" t="s">
        <v>765</v>
      </c>
      <c r="D154" s="105">
        <v>104</v>
      </c>
      <c r="E154" s="103" t="s">
        <v>96</v>
      </c>
      <c r="F154" s="106">
        <v>0.9</v>
      </c>
      <c r="G154" s="107">
        <v>4030956002519</v>
      </c>
      <c r="H154" s="83">
        <v>84681000</v>
      </c>
      <c r="I154" s="83"/>
    </row>
    <row r="155" spans="1:9" s="86" customFormat="1" ht="15" x14ac:dyDescent="0.15">
      <c r="A155" s="92" t="s">
        <v>480</v>
      </c>
      <c r="B155" s="92" t="s">
        <v>481</v>
      </c>
      <c r="C155" s="117" t="s">
        <v>766</v>
      </c>
      <c r="D155" s="105">
        <v>260</v>
      </c>
      <c r="E155" s="100" t="s">
        <v>96</v>
      </c>
      <c r="F155" s="125">
        <f>0.9+2.3</f>
        <v>3.1999999999999997</v>
      </c>
      <c r="G155" s="126">
        <v>4030956077432</v>
      </c>
      <c r="H155" s="86">
        <v>84681000</v>
      </c>
    </row>
    <row r="156" spans="1:9" ht="15" x14ac:dyDescent="0.15">
      <c r="A156" s="92" t="s">
        <v>482</v>
      </c>
      <c r="B156" s="92" t="s">
        <v>483</v>
      </c>
      <c r="C156" s="117" t="s">
        <v>767</v>
      </c>
      <c r="D156" s="105">
        <v>104</v>
      </c>
      <c r="E156" s="103" t="s">
        <v>96</v>
      </c>
      <c r="F156" s="106">
        <v>1</v>
      </c>
      <c r="G156" s="107">
        <v>4030956002588</v>
      </c>
      <c r="H156" s="83">
        <v>84681000</v>
      </c>
    </row>
    <row r="157" spans="1:9" ht="15" x14ac:dyDescent="0.15">
      <c r="A157" s="92" t="s">
        <v>484</v>
      </c>
      <c r="B157" s="92" t="s">
        <v>485</v>
      </c>
      <c r="C157" s="117" t="s">
        <v>768</v>
      </c>
      <c r="D157" s="105">
        <v>110</v>
      </c>
      <c r="E157" s="103" t="s">
        <v>96</v>
      </c>
      <c r="F157" s="106">
        <v>1.1000000000000001</v>
      </c>
      <c r="G157" s="107">
        <v>4030956002595</v>
      </c>
      <c r="H157" s="83">
        <v>84681000</v>
      </c>
    </row>
    <row r="158" spans="1:9" s="86" customFormat="1" ht="15" x14ac:dyDescent="0.15">
      <c r="A158" s="92" t="s">
        <v>486</v>
      </c>
      <c r="B158" s="92" t="s">
        <v>487</v>
      </c>
      <c r="C158" s="117" t="s">
        <v>769</v>
      </c>
      <c r="D158" s="105">
        <v>235</v>
      </c>
      <c r="E158" s="100" t="s">
        <v>96</v>
      </c>
      <c r="F158" s="125">
        <v>2.4</v>
      </c>
      <c r="G158" s="126">
        <v>4030956003707</v>
      </c>
      <c r="H158" s="86">
        <v>84681000</v>
      </c>
    </row>
    <row r="159" spans="1:9" s="86" customFormat="1" ht="15" x14ac:dyDescent="0.15">
      <c r="A159" s="92" t="s">
        <v>486</v>
      </c>
      <c r="B159" s="92" t="s">
        <v>488</v>
      </c>
      <c r="C159" s="117" t="s">
        <v>770</v>
      </c>
      <c r="D159" s="105">
        <v>268</v>
      </c>
      <c r="E159" s="100" t="s">
        <v>96</v>
      </c>
      <c r="F159" s="125">
        <v>3.6</v>
      </c>
      <c r="G159" s="126">
        <v>4030956003684</v>
      </c>
      <c r="H159" s="86">
        <v>84681000</v>
      </c>
    </row>
    <row r="160" spans="1:9" ht="15" x14ac:dyDescent="0.15">
      <c r="A160" s="92" t="s">
        <v>489</v>
      </c>
      <c r="B160" s="92" t="s">
        <v>490</v>
      </c>
      <c r="C160" s="117" t="s">
        <v>771</v>
      </c>
      <c r="D160" s="105">
        <v>111</v>
      </c>
      <c r="E160" s="103" t="s">
        <v>96</v>
      </c>
      <c r="F160" s="106">
        <v>1.1200000000000001</v>
      </c>
      <c r="G160" s="107">
        <v>4030956082290</v>
      </c>
      <c r="H160" s="83">
        <v>84681000</v>
      </c>
    </row>
    <row r="161" spans="1:16377" ht="15" x14ac:dyDescent="0.15">
      <c r="A161" s="92" t="s">
        <v>491</v>
      </c>
      <c r="B161" s="92" t="s">
        <v>492</v>
      </c>
      <c r="C161" s="117" t="s">
        <v>772</v>
      </c>
      <c r="D161" s="105">
        <v>112</v>
      </c>
      <c r="E161" s="103" t="s">
        <v>96</v>
      </c>
      <c r="F161" s="106">
        <v>1.1399999999999999</v>
      </c>
      <c r="G161" s="115" t="s">
        <v>215</v>
      </c>
      <c r="H161" s="83">
        <v>84681000</v>
      </c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AO161" s="115"/>
      <c r="AP161" s="115"/>
      <c r="AQ161" s="115"/>
      <c r="AR161" s="115"/>
      <c r="AS161" s="115"/>
      <c r="AT161" s="115"/>
      <c r="AU161" s="115"/>
      <c r="AV161" s="115"/>
      <c r="AW161" s="115"/>
      <c r="AX161" s="115"/>
      <c r="AY161" s="115"/>
      <c r="AZ161" s="115"/>
      <c r="BA161" s="115"/>
      <c r="BB161" s="115"/>
      <c r="BC161" s="115"/>
      <c r="BD161" s="115"/>
      <c r="BE161" s="115"/>
      <c r="BF161" s="115"/>
      <c r="BG161" s="115"/>
      <c r="BH161" s="115"/>
      <c r="BI161" s="115"/>
      <c r="BJ161" s="115"/>
      <c r="BK161" s="115"/>
      <c r="BL161" s="115"/>
      <c r="BM161" s="115"/>
      <c r="BN161" s="115"/>
      <c r="BO161" s="115"/>
      <c r="BP161" s="115"/>
      <c r="BQ161" s="115"/>
      <c r="BR161" s="115"/>
      <c r="BS161" s="115"/>
      <c r="BT161" s="115"/>
      <c r="BU161" s="115"/>
      <c r="BV161" s="115"/>
      <c r="BW161" s="115"/>
      <c r="BX161" s="115"/>
      <c r="BY161" s="115"/>
      <c r="BZ161" s="115"/>
      <c r="CA161" s="115"/>
      <c r="CB161" s="115"/>
      <c r="CC161" s="115"/>
      <c r="CD161" s="115"/>
      <c r="CE161" s="115"/>
      <c r="CF161" s="115"/>
      <c r="CG161" s="115"/>
      <c r="CH161" s="115"/>
      <c r="CI161" s="115"/>
      <c r="CJ161" s="115"/>
      <c r="CK161" s="115"/>
      <c r="CL161" s="115"/>
      <c r="CM161" s="115"/>
      <c r="CN161" s="115"/>
      <c r="CO161" s="115"/>
      <c r="CP161" s="115"/>
      <c r="CQ161" s="115"/>
      <c r="CR161" s="115"/>
      <c r="CS161" s="115"/>
      <c r="CT161" s="115"/>
      <c r="CU161" s="115"/>
      <c r="CV161" s="115"/>
      <c r="CW161" s="115"/>
      <c r="CX161" s="115"/>
      <c r="CY161" s="115"/>
      <c r="CZ161" s="115"/>
      <c r="DA161" s="115"/>
      <c r="DB161" s="115"/>
      <c r="DC161" s="115"/>
      <c r="DD161" s="115"/>
      <c r="DE161" s="115"/>
      <c r="DF161" s="115"/>
      <c r="DG161" s="115"/>
      <c r="DH161" s="115"/>
      <c r="DI161" s="115"/>
      <c r="DJ161" s="115"/>
      <c r="DK161" s="115"/>
      <c r="DL161" s="115"/>
      <c r="DM161" s="115"/>
      <c r="DN161" s="115"/>
      <c r="DO161" s="115"/>
      <c r="DP161" s="115"/>
      <c r="DQ161" s="115"/>
      <c r="DR161" s="115"/>
      <c r="DS161" s="115"/>
      <c r="DT161" s="115"/>
      <c r="DU161" s="115"/>
      <c r="DV161" s="115"/>
      <c r="DW161" s="115"/>
      <c r="DX161" s="115"/>
      <c r="DY161" s="115"/>
      <c r="DZ161" s="115"/>
      <c r="EA161" s="115"/>
      <c r="EB161" s="115"/>
      <c r="EC161" s="115"/>
      <c r="ED161" s="115"/>
      <c r="EE161" s="115"/>
      <c r="EF161" s="115"/>
      <c r="EG161" s="115"/>
      <c r="EH161" s="115"/>
      <c r="EI161" s="115"/>
      <c r="EJ161" s="115"/>
      <c r="EK161" s="115"/>
      <c r="EL161" s="115"/>
      <c r="EM161" s="115"/>
      <c r="EN161" s="115"/>
      <c r="EO161" s="115"/>
      <c r="EP161" s="115"/>
      <c r="EQ161" s="115"/>
      <c r="ER161" s="115"/>
      <c r="ES161" s="115"/>
      <c r="ET161" s="115"/>
      <c r="EU161" s="115"/>
      <c r="EV161" s="115"/>
      <c r="EW161" s="115"/>
      <c r="EX161" s="115"/>
      <c r="EY161" s="115"/>
      <c r="EZ161" s="115"/>
      <c r="FA161" s="115"/>
      <c r="FB161" s="115"/>
      <c r="FC161" s="115"/>
      <c r="FD161" s="115"/>
      <c r="FE161" s="115"/>
      <c r="FF161" s="115"/>
      <c r="FG161" s="115"/>
      <c r="FH161" s="115"/>
      <c r="FI161" s="115"/>
      <c r="FJ161" s="115"/>
      <c r="FK161" s="115"/>
      <c r="FL161" s="115"/>
      <c r="FM161" s="115"/>
      <c r="FN161" s="115"/>
      <c r="FO161" s="115"/>
      <c r="FP161" s="115"/>
      <c r="FQ161" s="115"/>
      <c r="FR161" s="115"/>
      <c r="FS161" s="115"/>
      <c r="FT161" s="115"/>
      <c r="FU161" s="115"/>
      <c r="FV161" s="115"/>
      <c r="FW161" s="115"/>
      <c r="FX161" s="115"/>
      <c r="FY161" s="115"/>
      <c r="FZ161" s="115"/>
      <c r="GA161" s="115"/>
      <c r="GB161" s="115"/>
      <c r="GC161" s="115"/>
      <c r="GD161" s="115"/>
      <c r="GE161" s="115"/>
      <c r="GF161" s="115"/>
      <c r="GG161" s="115"/>
      <c r="GH161" s="115"/>
      <c r="GI161" s="115"/>
      <c r="GJ161" s="115"/>
      <c r="GK161" s="115"/>
      <c r="GL161" s="115"/>
      <c r="GM161" s="115"/>
      <c r="GN161" s="115"/>
      <c r="GO161" s="115"/>
      <c r="GP161" s="115"/>
      <c r="GQ161" s="115"/>
      <c r="GR161" s="115"/>
      <c r="GS161" s="115"/>
      <c r="GT161" s="115"/>
      <c r="GU161" s="115"/>
      <c r="GV161" s="115"/>
      <c r="GW161" s="115"/>
      <c r="GX161" s="115"/>
      <c r="GY161" s="115"/>
      <c r="GZ161" s="115"/>
      <c r="HA161" s="115"/>
      <c r="HB161" s="115"/>
      <c r="HC161" s="115"/>
      <c r="HD161" s="115"/>
      <c r="HE161" s="115"/>
      <c r="HF161" s="115"/>
      <c r="HG161" s="115"/>
      <c r="HH161" s="115"/>
      <c r="HI161" s="115"/>
      <c r="HJ161" s="115"/>
      <c r="HK161" s="115"/>
      <c r="HL161" s="115"/>
      <c r="HM161" s="115"/>
      <c r="HN161" s="115"/>
      <c r="HO161" s="115"/>
      <c r="HP161" s="115"/>
      <c r="HQ161" s="115"/>
      <c r="HR161" s="115"/>
      <c r="HS161" s="115"/>
      <c r="HT161" s="115"/>
      <c r="HU161" s="115"/>
      <c r="HV161" s="115"/>
      <c r="HW161" s="115"/>
      <c r="HX161" s="115"/>
      <c r="HY161" s="115"/>
      <c r="HZ161" s="115"/>
      <c r="IA161" s="115"/>
      <c r="IB161" s="115"/>
      <c r="IC161" s="115"/>
      <c r="ID161" s="115"/>
      <c r="IE161" s="115"/>
      <c r="IF161" s="115"/>
      <c r="IG161" s="115"/>
      <c r="IH161" s="115"/>
      <c r="II161" s="115"/>
      <c r="IJ161" s="115"/>
      <c r="IK161" s="115"/>
      <c r="IL161" s="115"/>
      <c r="IM161" s="115"/>
      <c r="IN161" s="115"/>
      <c r="IO161" s="115"/>
      <c r="IP161" s="115"/>
      <c r="IQ161" s="115"/>
      <c r="IR161" s="115"/>
      <c r="IS161" s="115"/>
      <c r="IT161" s="115"/>
      <c r="IU161" s="115"/>
      <c r="IV161" s="115"/>
      <c r="IW161" s="115"/>
      <c r="IX161" s="115"/>
      <c r="IY161" s="115"/>
      <c r="IZ161" s="115"/>
      <c r="JA161" s="115"/>
      <c r="JB161" s="115"/>
      <c r="JC161" s="115"/>
      <c r="JD161" s="115"/>
      <c r="JE161" s="115"/>
      <c r="JF161" s="115"/>
      <c r="JG161" s="115"/>
      <c r="JH161" s="115"/>
      <c r="JI161" s="115"/>
      <c r="JJ161" s="115"/>
      <c r="JK161" s="115"/>
      <c r="JL161" s="115"/>
      <c r="JM161" s="115"/>
      <c r="JN161" s="115"/>
      <c r="JO161" s="115"/>
      <c r="JP161" s="115"/>
      <c r="JQ161" s="115"/>
      <c r="JR161" s="115"/>
      <c r="JS161" s="115"/>
      <c r="JT161" s="115"/>
      <c r="JU161" s="115"/>
      <c r="JV161" s="115"/>
      <c r="JW161" s="115"/>
      <c r="JX161" s="115"/>
      <c r="JY161" s="115"/>
      <c r="JZ161" s="115"/>
      <c r="KA161" s="115"/>
      <c r="KB161" s="115"/>
      <c r="KC161" s="115"/>
      <c r="KD161" s="115"/>
      <c r="KE161" s="115"/>
      <c r="KF161" s="115"/>
      <c r="KG161" s="115"/>
      <c r="KH161" s="115"/>
      <c r="KI161" s="115"/>
      <c r="KJ161" s="115"/>
      <c r="KK161" s="115"/>
      <c r="KL161" s="115"/>
      <c r="KM161" s="115"/>
      <c r="KN161" s="115"/>
      <c r="KO161" s="115"/>
      <c r="KP161" s="115"/>
      <c r="KQ161" s="115"/>
      <c r="KR161" s="115"/>
      <c r="KS161" s="115"/>
      <c r="KT161" s="115"/>
      <c r="KU161" s="115"/>
      <c r="KV161" s="115"/>
      <c r="KW161" s="115"/>
      <c r="KX161" s="115"/>
      <c r="KY161" s="115"/>
      <c r="KZ161" s="115"/>
      <c r="LA161" s="115"/>
      <c r="LB161" s="115"/>
      <c r="LC161" s="115"/>
      <c r="LD161" s="115"/>
      <c r="LE161" s="115"/>
      <c r="LF161" s="115"/>
      <c r="LG161" s="115"/>
      <c r="LH161" s="115"/>
      <c r="LI161" s="115"/>
      <c r="LJ161" s="115"/>
      <c r="LK161" s="115"/>
      <c r="LL161" s="115"/>
      <c r="LM161" s="115"/>
      <c r="LN161" s="115"/>
      <c r="LO161" s="115"/>
      <c r="LP161" s="115"/>
      <c r="LQ161" s="115"/>
      <c r="LR161" s="115"/>
      <c r="LS161" s="115"/>
      <c r="LT161" s="115"/>
      <c r="LU161" s="115"/>
      <c r="LV161" s="115"/>
      <c r="LW161" s="115"/>
      <c r="LX161" s="115"/>
      <c r="LY161" s="115"/>
      <c r="LZ161" s="115"/>
      <c r="MA161" s="115"/>
      <c r="MB161" s="115"/>
      <c r="MC161" s="115"/>
      <c r="MD161" s="115"/>
      <c r="ME161" s="115"/>
      <c r="MF161" s="115"/>
      <c r="MG161" s="115"/>
      <c r="MH161" s="115"/>
      <c r="MI161" s="115"/>
      <c r="MJ161" s="115"/>
      <c r="MK161" s="115"/>
      <c r="ML161" s="115"/>
      <c r="MM161" s="115"/>
      <c r="MN161" s="115"/>
      <c r="MO161" s="115"/>
      <c r="MP161" s="115"/>
      <c r="MQ161" s="115"/>
      <c r="MR161" s="115"/>
      <c r="MS161" s="115"/>
      <c r="MT161" s="115"/>
      <c r="MU161" s="115"/>
      <c r="MV161" s="115"/>
      <c r="MW161" s="115"/>
      <c r="MX161" s="115"/>
      <c r="MY161" s="115"/>
      <c r="MZ161" s="115"/>
      <c r="NA161" s="115"/>
      <c r="NB161" s="115"/>
      <c r="NC161" s="115"/>
      <c r="ND161" s="115"/>
      <c r="NE161" s="115"/>
      <c r="NF161" s="115"/>
      <c r="NG161" s="115"/>
      <c r="NH161" s="115"/>
      <c r="NI161" s="115"/>
      <c r="NJ161" s="115"/>
      <c r="NK161" s="115"/>
      <c r="NL161" s="115"/>
      <c r="NM161" s="115"/>
      <c r="NN161" s="115"/>
      <c r="NO161" s="115"/>
      <c r="NP161" s="115"/>
      <c r="NQ161" s="115"/>
      <c r="NR161" s="115"/>
      <c r="NS161" s="115"/>
      <c r="NT161" s="115"/>
      <c r="NU161" s="115"/>
      <c r="NV161" s="115"/>
      <c r="NW161" s="115"/>
      <c r="NX161" s="115"/>
      <c r="NY161" s="115"/>
      <c r="NZ161" s="115"/>
      <c r="OA161" s="115"/>
      <c r="OB161" s="115"/>
      <c r="OC161" s="115"/>
      <c r="OD161" s="115"/>
      <c r="OE161" s="115"/>
      <c r="OF161" s="115"/>
      <c r="OG161" s="115"/>
      <c r="OH161" s="115"/>
      <c r="OI161" s="115"/>
      <c r="OJ161" s="115"/>
      <c r="OK161" s="115"/>
      <c r="OL161" s="115"/>
      <c r="OM161" s="115"/>
      <c r="ON161" s="115"/>
      <c r="OO161" s="115"/>
      <c r="OP161" s="115"/>
      <c r="OQ161" s="115"/>
      <c r="OR161" s="115"/>
      <c r="OS161" s="115"/>
      <c r="OT161" s="115"/>
      <c r="OU161" s="115"/>
      <c r="OV161" s="115"/>
      <c r="OW161" s="115"/>
      <c r="OX161" s="115"/>
      <c r="OY161" s="115"/>
      <c r="OZ161" s="115"/>
      <c r="PA161" s="115"/>
      <c r="PB161" s="115"/>
      <c r="PC161" s="115"/>
      <c r="PD161" s="115"/>
      <c r="PE161" s="115"/>
      <c r="PF161" s="115"/>
      <c r="PG161" s="115"/>
      <c r="PH161" s="115"/>
      <c r="PI161" s="115"/>
      <c r="PJ161" s="115"/>
      <c r="PK161" s="115"/>
      <c r="PL161" s="115"/>
      <c r="PM161" s="115"/>
      <c r="PN161" s="115"/>
      <c r="PO161" s="115"/>
      <c r="PP161" s="115"/>
      <c r="PQ161" s="115"/>
      <c r="PR161" s="115"/>
      <c r="PS161" s="115"/>
      <c r="PT161" s="115"/>
      <c r="PU161" s="115"/>
      <c r="PV161" s="115"/>
      <c r="PW161" s="115"/>
      <c r="PX161" s="115"/>
      <c r="PY161" s="115"/>
      <c r="PZ161" s="115"/>
      <c r="QA161" s="115"/>
      <c r="QB161" s="115"/>
      <c r="QC161" s="115"/>
      <c r="QD161" s="115"/>
      <c r="QE161" s="115"/>
      <c r="QF161" s="115"/>
      <c r="QG161" s="115"/>
      <c r="QH161" s="115"/>
      <c r="QI161" s="115"/>
      <c r="QJ161" s="115"/>
      <c r="QK161" s="115"/>
      <c r="QL161" s="115"/>
      <c r="QM161" s="115"/>
      <c r="QN161" s="115"/>
      <c r="QO161" s="115"/>
      <c r="QP161" s="115"/>
      <c r="QQ161" s="115"/>
      <c r="QR161" s="115"/>
      <c r="QS161" s="115"/>
      <c r="QT161" s="115"/>
      <c r="QU161" s="115"/>
      <c r="QV161" s="115"/>
      <c r="QW161" s="115"/>
      <c r="QX161" s="115"/>
      <c r="QY161" s="115"/>
      <c r="QZ161" s="115"/>
      <c r="RA161" s="115"/>
      <c r="RB161" s="115"/>
      <c r="RC161" s="115"/>
      <c r="RD161" s="115"/>
      <c r="RE161" s="115"/>
      <c r="RF161" s="115"/>
      <c r="RG161" s="115"/>
      <c r="RH161" s="115"/>
      <c r="RI161" s="115"/>
      <c r="RJ161" s="115"/>
      <c r="RK161" s="115"/>
      <c r="RL161" s="115"/>
      <c r="RM161" s="115"/>
      <c r="RN161" s="115"/>
      <c r="RO161" s="115"/>
      <c r="RP161" s="115"/>
      <c r="RQ161" s="115"/>
      <c r="RR161" s="115"/>
      <c r="RS161" s="115"/>
      <c r="RT161" s="115"/>
      <c r="RU161" s="115"/>
      <c r="RV161" s="115"/>
      <c r="RW161" s="115"/>
      <c r="RX161" s="115"/>
      <c r="RY161" s="115"/>
      <c r="RZ161" s="115"/>
      <c r="SA161" s="115"/>
      <c r="SB161" s="115"/>
      <c r="SC161" s="115"/>
      <c r="SD161" s="115"/>
      <c r="SE161" s="115"/>
      <c r="SF161" s="115"/>
      <c r="SG161" s="115"/>
      <c r="SH161" s="115"/>
      <c r="SI161" s="115"/>
      <c r="SJ161" s="115"/>
      <c r="SK161" s="115"/>
      <c r="SL161" s="115"/>
      <c r="SM161" s="115"/>
      <c r="SN161" s="115"/>
      <c r="SO161" s="115"/>
      <c r="SP161" s="115"/>
      <c r="SQ161" s="115"/>
      <c r="SR161" s="115"/>
      <c r="SS161" s="115"/>
      <c r="ST161" s="115"/>
      <c r="SU161" s="115"/>
      <c r="SV161" s="115"/>
      <c r="SW161" s="115"/>
      <c r="SX161" s="115"/>
      <c r="SY161" s="115"/>
      <c r="SZ161" s="115"/>
      <c r="TA161" s="115"/>
      <c r="TB161" s="115"/>
      <c r="TC161" s="115"/>
      <c r="TD161" s="115"/>
      <c r="TE161" s="115"/>
      <c r="TF161" s="115"/>
      <c r="TG161" s="115"/>
      <c r="TH161" s="115"/>
      <c r="TI161" s="115"/>
      <c r="TJ161" s="115"/>
      <c r="TK161" s="115"/>
      <c r="TL161" s="115"/>
      <c r="TM161" s="115"/>
      <c r="TN161" s="115"/>
      <c r="TO161" s="115"/>
      <c r="TP161" s="115"/>
      <c r="TQ161" s="115"/>
      <c r="TR161" s="115"/>
      <c r="TS161" s="115"/>
      <c r="TT161" s="115"/>
      <c r="TU161" s="115"/>
      <c r="TV161" s="115"/>
      <c r="TW161" s="115"/>
      <c r="TX161" s="115"/>
      <c r="TY161" s="115"/>
      <c r="TZ161" s="115"/>
      <c r="UA161" s="115"/>
      <c r="UB161" s="115"/>
      <c r="UC161" s="115"/>
      <c r="UD161" s="115"/>
      <c r="UE161" s="115"/>
      <c r="UF161" s="115"/>
      <c r="UG161" s="115"/>
      <c r="UH161" s="115"/>
      <c r="UI161" s="115"/>
      <c r="UJ161" s="115"/>
      <c r="UK161" s="115"/>
      <c r="UL161" s="115"/>
      <c r="UM161" s="115"/>
      <c r="UN161" s="115"/>
      <c r="UO161" s="115"/>
      <c r="UP161" s="115"/>
      <c r="UQ161" s="115"/>
      <c r="UR161" s="115"/>
      <c r="US161" s="115"/>
      <c r="UT161" s="115"/>
      <c r="UU161" s="115"/>
      <c r="UV161" s="115"/>
      <c r="UW161" s="115"/>
      <c r="UX161" s="115"/>
      <c r="UY161" s="115"/>
      <c r="UZ161" s="115"/>
      <c r="VA161" s="115"/>
      <c r="VB161" s="115"/>
      <c r="VC161" s="115"/>
      <c r="VD161" s="115"/>
      <c r="VE161" s="115"/>
      <c r="VF161" s="115"/>
      <c r="VG161" s="115"/>
      <c r="VH161" s="115"/>
      <c r="VI161" s="115"/>
      <c r="VJ161" s="115"/>
      <c r="VK161" s="115"/>
      <c r="VL161" s="115"/>
      <c r="VM161" s="115"/>
      <c r="VN161" s="115"/>
      <c r="VO161" s="115"/>
      <c r="VP161" s="115"/>
      <c r="VQ161" s="115"/>
      <c r="VR161" s="115"/>
      <c r="VS161" s="115"/>
      <c r="VT161" s="115"/>
      <c r="VU161" s="115"/>
      <c r="VV161" s="115"/>
      <c r="VW161" s="115"/>
      <c r="VX161" s="115"/>
      <c r="VY161" s="115"/>
      <c r="VZ161" s="115"/>
      <c r="WA161" s="115"/>
      <c r="WB161" s="115"/>
      <c r="WC161" s="115"/>
      <c r="WD161" s="115"/>
      <c r="WE161" s="115"/>
      <c r="WF161" s="115"/>
      <c r="WG161" s="115"/>
      <c r="WH161" s="115"/>
      <c r="WI161" s="115"/>
      <c r="WJ161" s="115"/>
      <c r="WK161" s="115"/>
      <c r="WL161" s="115"/>
      <c r="WM161" s="115"/>
      <c r="WN161" s="115"/>
      <c r="WO161" s="115"/>
      <c r="WP161" s="115"/>
      <c r="WQ161" s="115"/>
      <c r="WR161" s="115"/>
      <c r="WS161" s="115"/>
      <c r="WT161" s="115"/>
      <c r="WU161" s="115"/>
      <c r="WV161" s="115"/>
      <c r="WW161" s="115"/>
      <c r="WX161" s="115"/>
      <c r="WY161" s="115"/>
      <c r="WZ161" s="115"/>
      <c r="XA161" s="115"/>
      <c r="XB161" s="115"/>
      <c r="XC161" s="115"/>
      <c r="XD161" s="115"/>
      <c r="XE161" s="115"/>
      <c r="XF161" s="115"/>
      <c r="XG161" s="115"/>
      <c r="XH161" s="115"/>
      <c r="XI161" s="115"/>
      <c r="XJ161" s="115"/>
      <c r="XK161" s="115"/>
      <c r="XL161" s="115"/>
      <c r="XM161" s="115"/>
      <c r="XN161" s="115"/>
      <c r="XO161" s="115"/>
      <c r="XP161" s="115"/>
      <c r="XQ161" s="115"/>
      <c r="XR161" s="115"/>
      <c r="XS161" s="115"/>
      <c r="XT161" s="115"/>
      <c r="XU161" s="115"/>
      <c r="XV161" s="115"/>
      <c r="XW161" s="115"/>
      <c r="XX161" s="115"/>
      <c r="XY161" s="115"/>
      <c r="XZ161" s="115"/>
      <c r="YA161" s="115"/>
      <c r="YB161" s="115"/>
      <c r="YC161" s="115"/>
      <c r="YD161" s="115"/>
      <c r="YE161" s="115"/>
      <c r="YF161" s="115"/>
      <c r="YG161" s="115"/>
      <c r="YH161" s="115"/>
      <c r="YI161" s="115"/>
      <c r="YJ161" s="115"/>
      <c r="YK161" s="115"/>
      <c r="YL161" s="115"/>
      <c r="YM161" s="115"/>
      <c r="YN161" s="115"/>
      <c r="YO161" s="115"/>
      <c r="YP161" s="115"/>
      <c r="YQ161" s="115"/>
      <c r="YR161" s="115"/>
      <c r="YS161" s="115"/>
      <c r="YT161" s="115"/>
      <c r="YU161" s="115"/>
      <c r="YV161" s="115"/>
      <c r="YW161" s="115"/>
      <c r="YX161" s="115"/>
      <c r="YY161" s="115"/>
      <c r="YZ161" s="115"/>
      <c r="ZA161" s="115"/>
      <c r="ZB161" s="115"/>
      <c r="ZC161" s="115"/>
      <c r="ZD161" s="115"/>
      <c r="ZE161" s="115"/>
      <c r="ZF161" s="115"/>
      <c r="ZG161" s="115"/>
      <c r="ZH161" s="115"/>
      <c r="ZI161" s="115"/>
      <c r="ZJ161" s="115"/>
      <c r="ZK161" s="115"/>
      <c r="ZL161" s="115"/>
      <c r="ZM161" s="115"/>
      <c r="ZN161" s="115"/>
      <c r="ZO161" s="115"/>
      <c r="ZP161" s="115"/>
      <c r="ZQ161" s="115"/>
      <c r="ZR161" s="115"/>
      <c r="ZS161" s="115"/>
      <c r="ZT161" s="115"/>
      <c r="ZU161" s="115"/>
      <c r="ZV161" s="115"/>
      <c r="ZW161" s="115"/>
      <c r="ZX161" s="115"/>
      <c r="ZY161" s="115"/>
      <c r="ZZ161" s="115"/>
      <c r="AAA161" s="115"/>
      <c r="AAB161" s="115"/>
      <c r="AAC161" s="115"/>
      <c r="AAD161" s="115"/>
      <c r="AAE161" s="115"/>
      <c r="AAF161" s="115"/>
      <c r="AAG161" s="115"/>
      <c r="AAH161" s="115"/>
      <c r="AAI161" s="115"/>
      <c r="AAJ161" s="115"/>
      <c r="AAK161" s="115"/>
      <c r="AAL161" s="115"/>
      <c r="AAM161" s="115"/>
      <c r="AAN161" s="115"/>
      <c r="AAO161" s="115"/>
      <c r="AAP161" s="115"/>
      <c r="AAQ161" s="115"/>
      <c r="AAR161" s="115"/>
      <c r="AAS161" s="115"/>
      <c r="AAT161" s="115"/>
      <c r="AAU161" s="115"/>
      <c r="AAV161" s="115"/>
      <c r="AAW161" s="115"/>
      <c r="AAX161" s="115"/>
      <c r="AAY161" s="115"/>
      <c r="AAZ161" s="115"/>
      <c r="ABA161" s="115"/>
      <c r="ABB161" s="115"/>
      <c r="ABC161" s="115"/>
      <c r="ABD161" s="115"/>
      <c r="ABE161" s="115"/>
      <c r="ABF161" s="115"/>
      <c r="ABG161" s="115"/>
      <c r="ABH161" s="115"/>
      <c r="ABI161" s="115"/>
      <c r="ABJ161" s="115"/>
      <c r="ABK161" s="115"/>
      <c r="ABL161" s="115"/>
      <c r="ABM161" s="115"/>
      <c r="ABN161" s="115"/>
      <c r="ABO161" s="115"/>
      <c r="ABP161" s="115"/>
      <c r="ABQ161" s="115"/>
      <c r="ABR161" s="115"/>
      <c r="ABS161" s="115"/>
      <c r="ABT161" s="115"/>
      <c r="ABU161" s="115"/>
      <c r="ABV161" s="115"/>
      <c r="ABW161" s="115"/>
      <c r="ABX161" s="115"/>
      <c r="ABY161" s="115"/>
      <c r="ABZ161" s="115"/>
      <c r="ACA161" s="115"/>
      <c r="ACB161" s="115"/>
      <c r="ACC161" s="115"/>
      <c r="ACD161" s="115"/>
      <c r="ACE161" s="115"/>
      <c r="ACF161" s="115"/>
      <c r="ACG161" s="115"/>
      <c r="ACH161" s="115"/>
      <c r="ACI161" s="115"/>
      <c r="ACJ161" s="115"/>
      <c r="ACK161" s="115"/>
      <c r="ACL161" s="115"/>
      <c r="ACM161" s="115"/>
      <c r="ACN161" s="115"/>
      <c r="ACO161" s="115"/>
      <c r="ACP161" s="115"/>
      <c r="ACQ161" s="115"/>
      <c r="ACR161" s="115"/>
      <c r="ACS161" s="115"/>
      <c r="ACT161" s="115"/>
      <c r="ACU161" s="115"/>
      <c r="ACV161" s="115"/>
      <c r="ACW161" s="115"/>
      <c r="ACX161" s="115"/>
      <c r="ACY161" s="115"/>
      <c r="ACZ161" s="115"/>
      <c r="ADA161" s="115"/>
      <c r="ADB161" s="115"/>
      <c r="ADC161" s="115"/>
      <c r="ADD161" s="115"/>
      <c r="ADE161" s="115"/>
      <c r="ADF161" s="115"/>
      <c r="ADG161" s="115"/>
      <c r="ADH161" s="115"/>
      <c r="ADI161" s="115"/>
      <c r="ADJ161" s="115"/>
      <c r="ADK161" s="115"/>
      <c r="ADL161" s="115"/>
      <c r="ADM161" s="115"/>
      <c r="ADN161" s="115"/>
      <c r="ADO161" s="115"/>
      <c r="ADP161" s="115"/>
      <c r="ADQ161" s="115"/>
      <c r="ADR161" s="115"/>
      <c r="ADS161" s="115"/>
      <c r="ADT161" s="115"/>
      <c r="ADU161" s="115"/>
      <c r="ADV161" s="115"/>
      <c r="ADW161" s="115"/>
      <c r="ADX161" s="115"/>
      <c r="ADY161" s="115"/>
      <c r="ADZ161" s="115"/>
      <c r="AEA161" s="115"/>
      <c r="AEB161" s="115"/>
      <c r="AEC161" s="115"/>
      <c r="AED161" s="115"/>
      <c r="AEE161" s="115"/>
      <c r="AEF161" s="115"/>
      <c r="AEG161" s="115"/>
      <c r="AEH161" s="115"/>
      <c r="AEI161" s="115"/>
      <c r="AEJ161" s="115"/>
      <c r="AEK161" s="115"/>
      <c r="AEL161" s="115"/>
      <c r="AEM161" s="115"/>
      <c r="AEN161" s="115"/>
      <c r="AEO161" s="115"/>
      <c r="AEP161" s="115"/>
      <c r="AEQ161" s="115"/>
      <c r="AER161" s="115"/>
      <c r="AES161" s="115"/>
      <c r="AET161" s="115"/>
      <c r="AEU161" s="115"/>
      <c r="AEV161" s="115"/>
      <c r="AEW161" s="115"/>
      <c r="AEX161" s="115"/>
      <c r="AEY161" s="115"/>
      <c r="AEZ161" s="115"/>
      <c r="AFA161" s="115"/>
      <c r="AFB161" s="115"/>
      <c r="AFC161" s="115"/>
      <c r="AFD161" s="115"/>
      <c r="AFE161" s="115"/>
      <c r="AFF161" s="115"/>
      <c r="AFG161" s="115"/>
      <c r="AFH161" s="115"/>
      <c r="AFI161" s="115"/>
      <c r="AFJ161" s="115"/>
      <c r="AFK161" s="115"/>
      <c r="AFL161" s="115"/>
      <c r="AFM161" s="115"/>
      <c r="AFN161" s="115"/>
      <c r="AFO161" s="115"/>
      <c r="AFP161" s="115"/>
      <c r="AFQ161" s="115"/>
      <c r="AFR161" s="115"/>
      <c r="AFS161" s="115"/>
      <c r="AFT161" s="115"/>
      <c r="AFU161" s="115"/>
      <c r="AFV161" s="115"/>
      <c r="AFW161" s="115"/>
      <c r="AFX161" s="115"/>
      <c r="AFY161" s="115"/>
      <c r="AFZ161" s="115"/>
      <c r="AGA161" s="115"/>
      <c r="AGB161" s="115"/>
      <c r="AGC161" s="115"/>
      <c r="AGD161" s="115"/>
      <c r="AGE161" s="115"/>
      <c r="AGF161" s="115"/>
      <c r="AGG161" s="115"/>
      <c r="AGH161" s="115"/>
      <c r="AGI161" s="115"/>
      <c r="AGJ161" s="115"/>
      <c r="AGK161" s="115"/>
      <c r="AGL161" s="115"/>
      <c r="AGM161" s="115"/>
      <c r="AGN161" s="115"/>
      <c r="AGO161" s="115"/>
      <c r="AGP161" s="115"/>
      <c r="AGQ161" s="115"/>
      <c r="AGR161" s="115"/>
      <c r="AGS161" s="115"/>
      <c r="AGT161" s="115"/>
      <c r="AGU161" s="115"/>
      <c r="AGV161" s="115"/>
      <c r="AGW161" s="115"/>
      <c r="AGX161" s="115"/>
      <c r="AGY161" s="115"/>
      <c r="AGZ161" s="115"/>
      <c r="AHA161" s="115"/>
      <c r="AHB161" s="115"/>
      <c r="AHC161" s="115"/>
      <c r="AHD161" s="115"/>
      <c r="AHE161" s="115"/>
      <c r="AHF161" s="115"/>
      <c r="AHG161" s="115"/>
      <c r="AHH161" s="115"/>
      <c r="AHI161" s="115"/>
      <c r="AHJ161" s="115"/>
      <c r="AHK161" s="115"/>
      <c r="AHL161" s="115"/>
      <c r="AHM161" s="115"/>
      <c r="AHN161" s="115"/>
      <c r="AHO161" s="115"/>
      <c r="AHP161" s="115"/>
      <c r="AHQ161" s="115"/>
      <c r="AHR161" s="115"/>
      <c r="AHS161" s="115"/>
      <c r="AHT161" s="115"/>
      <c r="AHU161" s="115"/>
      <c r="AHV161" s="115"/>
      <c r="AHW161" s="115"/>
      <c r="AHX161" s="115"/>
      <c r="AHY161" s="115"/>
      <c r="AHZ161" s="115"/>
      <c r="AIA161" s="115"/>
      <c r="AIB161" s="115"/>
      <c r="AIC161" s="115"/>
      <c r="AID161" s="115"/>
      <c r="AIE161" s="115"/>
      <c r="AIF161" s="115"/>
      <c r="AIG161" s="115"/>
      <c r="AIH161" s="115"/>
      <c r="AII161" s="115"/>
      <c r="AIJ161" s="115"/>
      <c r="AIK161" s="115"/>
      <c r="AIL161" s="115"/>
      <c r="AIM161" s="115"/>
      <c r="AIN161" s="115"/>
      <c r="AIO161" s="115"/>
      <c r="AIP161" s="115"/>
      <c r="AIQ161" s="115"/>
      <c r="AIR161" s="115"/>
      <c r="AIS161" s="115"/>
      <c r="AIT161" s="115"/>
      <c r="AIU161" s="115"/>
      <c r="AIV161" s="115"/>
      <c r="AIW161" s="115"/>
      <c r="AIX161" s="115"/>
      <c r="AIY161" s="115"/>
      <c r="AIZ161" s="115"/>
      <c r="AJA161" s="115"/>
      <c r="AJB161" s="115"/>
      <c r="AJC161" s="115"/>
      <c r="AJD161" s="115"/>
      <c r="AJE161" s="115"/>
      <c r="AJF161" s="115"/>
      <c r="AJG161" s="115"/>
      <c r="AJH161" s="115"/>
      <c r="AJI161" s="115"/>
      <c r="AJJ161" s="115"/>
      <c r="AJK161" s="115"/>
      <c r="AJL161" s="115"/>
      <c r="AJM161" s="115"/>
      <c r="AJN161" s="115"/>
      <c r="AJO161" s="115"/>
      <c r="AJP161" s="115"/>
      <c r="AJQ161" s="115"/>
      <c r="AJR161" s="115"/>
      <c r="AJS161" s="115"/>
      <c r="AJT161" s="115"/>
      <c r="AJU161" s="115"/>
      <c r="AJV161" s="115"/>
      <c r="AJW161" s="115"/>
      <c r="AJX161" s="115"/>
      <c r="AJY161" s="115"/>
      <c r="AJZ161" s="115"/>
      <c r="AKA161" s="115"/>
      <c r="AKB161" s="115"/>
      <c r="AKC161" s="115"/>
      <c r="AKD161" s="115"/>
      <c r="AKE161" s="115"/>
      <c r="AKF161" s="115"/>
      <c r="AKG161" s="115"/>
      <c r="AKH161" s="115"/>
      <c r="AKI161" s="115"/>
      <c r="AKJ161" s="115"/>
      <c r="AKK161" s="115"/>
      <c r="AKL161" s="115"/>
      <c r="AKM161" s="115"/>
      <c r="AKN161" s="115"/>
      <c r="AKO161" s="115"/>
      <c r="AKP161" s="115"/>
      <c r="AKQ161" s="115"/>
      <c r="AKR161" s="115"/>
      <c r="AKS161" s="115"/>
      <c r="AKT161" s="115"/>
      <c r="AKU161" s="115"/>
      <c r="AKV161" s="115"/>
      <c r="AKW161" s="115"/>
      <c r="AKX161" s="115"/>
      <c r="AKY161" s="115"/>
      <c r="AKZ161" s="115"/>
      <c r="ALA161" s="115"/>
      <c r="ALB161" s="115"/>
      <c r="ALC161" s="115"/>
      <c r="ALD161" s="115"/>
      <c r="ALE161" s="115"/>
      <c r="ALF161" s="115"/>
      <c r="ALG161" s="115"/>
      <c r="ALH161" s="115"/>
      <c r="ALI161" s="115"/>
      <c r="ALJ161" s="115"/>
      <c r="ALK161" s="115"/>
      <c r="ALL161" s="115"/>
      <c r="ALM161" s="115"/>
      <c r="ALN161" s="115"/>
      <c r="ALO161" s="115"/>
      <c r="ALP161" s="115"/>
      <c r="ALQ161" s="115"/>
      <c r="ALR161" s="115"/>
      <c r="ALS161" s="115"/>
      <c r="ALT161" s="115"/>
      <c r="ALU161" s="115"/>
      <c r="ALV161" s="115"/>
      <c r="ALW161" s="115"/>
      <c r="ALX161" s="115"/>
      <c r="ALY161" s="115"/>
      <c r="ALZ161" s="115"/>
      <c r="AMA161" s="115"/>
      <c r="AMB161" s="115"/>
      <c r="AMC161" s="115"/>
      <c r="AMD161" s="115"/>
      <c r="AME161" s="115"/>
      <c r="AMF161" s="115"/>
      <c r="AMG161" s="115"/>
      <c r="AMH161" s="115"/>
      <c r="AMI161" s="115"/>
      <c r="AMJ161" s="115"/>
      <c r="AMK161" s="115"/>
      <c r="AML161" s="115"/>
      <c r="AMM161" s="115"/>
      <c r="AMN161" s="115"/>
      <c r="AMO161" s="115"/>
      <c r="AMP161" s="115"/>
      <c r="AMQ161" s="115"/>
      <c r="AMR161" s="115"/>
      <c r="AMS161" s="115"/>
      <c r="AMT161" s="115"/>
      <c r="AMU161" s="115"/>
      <c r="AMV161" s="115"/>
      <c r="AMW161" s="115"/>
      <c r="AMX161" s="115"/>
      <c r="AMY161" s="115"/>
      <c r="AMZ161" s="115"/>
      <c r="ANA161" s="115"/>
      <c r="ANB161" s="115"/>
      <c r="ANC161" s="115"/>
      <c r="AND161" s="115"/>
      <c r="ANE161" s="115"/>
      <c r="ANF161" s="115"/>
      <c r="ANG161" s="115"/>
      <c r="ANH161" s="115"/>
      <c r="ANI161" s="115"/>
      <c r="ANJ161" s="115"/>
      <c r="ANK161" s="115"/>
      <c r="ANL161" s="115"/>
      <c r="ANM161" s="115"/>
      <c r="ANN161" s="115"/>
      <c r="ANO161" s="115"/>
      <c r="ANP161" s="115"/>
      <c r="ANQ161" s="115"/>
      <c r="ANR161" s="115"/>
      <c r="ANS161" s="115"/>
      <c r="ANT161" s="115"/>
      <c r="ANU161" s="115"/>
      <c r="ANV161" s="115"/>
      <c r="ANW161" s="115"/>
      <c r="ANX161" s="115"/>
      <c r="ANY161" s="115"/>
      <c r="ANZ161" s="115"/>
      <c r="AOA161" s="115"/>
      <c r="AOB161" s="115"/>
      <c r="AOC161" s="115"/>
      <c r="AOD161" s="115"/>
      <c r="AOE161" s="115"/>
      <c r="AOF161" s="115"/>
      <c r="AOG161" s="115"/>
      <c r="AOH161" s="115"/>
      <c r="AOI161" s="115"/>
      <c r="AOJ161" s="115"/>
      <c r="AOK161" s="115"/>
      <c r="AOL161" s="115"/>
      <c r="AOM161" s="115"/>
      <c r="AON161" s="115"/>
      <c r="AOO161" s="115"/>
      <c r="AOP161" s="115"/>
      <c r="AOQ161" s="115"/>
      <c r="AOR161" s="115"/>
      <c r="AOS161" s="115"/>
      <c r="AOT161" s="115"/>
      <c r="AOU161" s="115"/>
      <c r="AOV161" s="115"/>
      <c r="AOW161" s="115"/>
      <c r="AOX161" s="115"/>
      <c r="AOY161" s="115"/>
      <c r="AOZ161" s="115"/>
      <c r="APA161" s="115"/>
      <c r="APB161" s="115"/>
      <c r="APC161" s="115"/>
      <c r="APD161" s="115"/>
      <c r="APE161" s="115"/>
      <c r="APF161" s="115"/>
      <c r="APG161" s="115"/>
      <c r="APH161" s="115"/>
      <c r="API161" s="115"/>
      <c r="APJ161" s="115"/>
      <c r="APK161" s="115"/>
      <c r="APL161" s="115"/>
      <c r="APM161" s="115"/>
      <c r="APN161" s="115"/>
      <c r="APO161" s="115"/>
      <c r="APP161" s="115"/>
      <c r="APQ161" s="115"/>
      <c r="APR161" s="115"/>
      <c r="APS161" s="115"/>
      <c r="APT161" s="115"/>
      <c r="APU161" s="115"/>
      <c r="APV161" s="115"/>
      <c r="APW161" s="115"/>
      <c r="APX161" s="115"/>
      <c r="APY161" s="115"/>
      <c r="APZ161" s="115"/>
      <c r="AQA161" s="115"/>
      <c r="AQB161" s="115"/>
      <c r="AQC161" s="115"/>
      <c r="AQD161" s="115"/>
      <c r="AQE161" s="115"/>
      <c r="AQF161" s="115"/>
      <c r="AQG161" s="115"/>
      <c r="AQH161" s="115"/>
      <c r="AQI161" s="115"/>
      <c r="AQJ161" s="115"/>
      <c r="AQK161" s="115"/>
      <c r="AQL161" s="115"/>
      <c r="AQM161" s="115"/>
      <c r="AQN161" s="115"/>
      <c r="AQO161" s="115"/>
      <c r="AQP161" s="115"/>
      <c r="AQQ161" s="115"/>
      <c r="AQR161" s="115"/>
      <c r="AQS161" s="115"/>
      <c r="AQT161" s="115"/>
      <c r="AQU161" s="115"/>
      <c r="AQV161" s="115"/>
      <c r="AQW161" s="115"/>
      <c r="AQX161" s="115"/>
      <c r="AQY161" s="115"/>
      <c r="AQZ161" s="115"/>
      <c r="ARA161" s="115"/>
      <c r="ARB161" s="115"/>
      <c r="ARC161" s="115"/>
      <c r="ARD161" s="115"/>
      <c r="ARE161" s="115"/>
      <c r="ARF161" s="115"/>
      <c r="ARG161" s="115"/>
      <c r="ARH161" s="115"/>
      <c r="ARI161" s="115"/>
      <c r="ARJ161" s="115"/>
      <c r="ARK161" s="115"/>
      <c r="ARL161" s="115"/>
      <c r="ARM161" s="115"/>
      <c r="ARN161" s="115"/>
      <c r="ARO161" s="115"/>
      <c r="ARP161" s="115"/>
      <c r="ARQ161" s="115"/>
      <c r="ARR161" s="115"/>
      <c r="ARS161" s="115"/>
      <c r="ART161" s="115"/>
      <c r="ARU161" s="115"/>
      <c r="ARV161" s="115"/>
      <c r="ARW161" s="115"/>
      <c r="ARX161" s="115"/>
      <c r="ARY161" s="115"/>
      <c r="ARZ161" s="115"/>
      <c r="ASA161" s="115"/>
      <c r="ASB161" s="115"/>
      <c r="ASC161" s="115"/>
      <c r="ASD161" s="115"/>
      <c r="ASE161" s="115"/>
      <c r="ASF161" s="115"/>
      <c r="ASG161" s="115"/>
      <c r="ASH161" s="115"/>
      <c r="ASI161" s="115"/>
      <c r="ASJ161" s="115"/>
      <c r="ASK161" s="115"/>
      <c r="ASL161" s="115"/>
      <c r="ASM161" s="115"/>
      <c r="ASN161" s="115"/>
      <c r="ASO161" s="115"/>
      <c r="ASP161" s="115"/>
      <c r="ASQ161" s="115"/>
      <c r="ASR161" s="115"/>
      <c r="ASS161" s="115"/>
      <c r="AST161" s="115"/>
      <c r="ASU161" s="115"/>
      <c r="ASV161" s="115"/>
      <c r="ASW161" s="115"/>
      <c r="ASX161" s="115"/>
      <c r="ASY161" s="115"/>
      <c r="ASZ161" s="115"/>
      <c r="ATA161" s="115"/>
      <c r="ATB161" s="115"/>
      <c r="ATC161" s="115"/>
      <c r="ATD161" s="115"/>
      <c r="ATE161" s="115"/>
      <c r="ATF161" s="115"/>
      <c r="ATG161" s="115"/>
      <c r="ATH161" s="115"/>
      <c r="ATI161" s="115"/>
      <c r="ATJ161" s="115"/>
      <c r="ATK161" s="115"/>
      <c r="ATL161" s="115"/>
      <c r="ATM161" s="115"/>
      <c r="ATN161" s="115"/>
      <c r="ATO161" s="115"/>
      <c r="ATP161" s="115"/>
      <c r="ATQ161" s="115"/>
      <c r="ATR161" s="115"/>
      <c r="ATS161" s="115"/>
      <c r="ATT161" s="115"/>
      <c r="ATU161" s="115"/>
      <c r="ATV161" s="115"/>
      <c r="ATW161" s="115"/>
      <c r="ATX161" s="115"/>
      <c r="ATY161" s="115"/>
      <c r="ATZ161" s="115"/>
      <c r="AUA161" s="115"/>
      <c r="AUB161" s="115"/>
      <c r="AUC161" s="115"/>
      <c r="AUD161" s="115"/>
      <c r="AUE161" s="115"/>
      <c r="AUF161" s="115"/>
      <c r="AUG161" s="115"/>
      <c r="AUH161" s="115"/>
      <c r="AUI161" s="115"/>
      <c r="AUJ161" s="115"/>
      <c r="AUK161" s="115"/>
      <c r="AUL161" s="115"/>
      <c r="AUM161" s="115"/>
      <c r="AUN161" s="115"/>
      <c r="AUO161" s="115"/>
      <c r="AUP161" s="115"/>
      <c r="AUQ161" s="115"/>
      <c r="AUR161" s="115"/>
      <c r="AUS161" s="115"/>
      <c r="AUT161" s="115"/>
      <c r="AUU161" s="115"/>
      <c r="AUV161" s="115"/>
      <c r="AUW161" s="115"/>
      <c r="AUX161" s="115"/>
      <c r="AUY161" s="115"/>
      <c r="AUZ161" s="115"/>
      <c r="AVA161" s="115"/>
      <c r="AVB161" s="115"/>
      <c r="AVC161" s="115"/>
      <c r="AVD161" s="115"/>
      <c r="AVE161" s="115"/>
      <c r="AVF161" s="115"/>
      <c r="AVG161" s="115"/>
      <c r="AVH161" s="115"/>
      <c r="AVI161" s="115"/>
      <c r="AVJ161" s="115"/>
      <c r="AVK161" s="115"/>
      <c r="AVL161" s="115"/>
      <c r="AVM161" s="115"/>
      <c r="AVN161" s="115"/>
      <c r="AVO161" s="115"/>
      <c r="AVP161" s="115"/>
      <c r="AVQ161" s="115"/>
      <c r="AVR161" s="115"/>
      <c r="AVS161" s="115"/>
      <c r="AVT161" s="115"/>
      <c r="AVU161" s="115"/>
      <c r="AVV161" s="115"/>
      <c r="AVW161" s="115"/>
      <c r="AVX161" s="115"/>
      <c r="AVY161" s="115"/>
      <c r="AVZ161" s="115"/>
      <c r="AWA161" s="115"/>
      <c r="AWB161" s="115"/>
      <c r="AWC161" s="115"/>
      <c r="AWD161" s="115"/>
      <c r="AWE161" s="115"/>
      <c r="AWF161" s="115"/>
      <c r="AWG161" s="115"/>
      <c r="AWH161" s="115"/>
      <c r="AWI161" s="115"/>
      <c r="AWJ161" s="115"/>
      <c r="AWK161" s="115"/>
      <c r="AWL161" s="115"/>
      <c r="AWM161" s="115"/>
      <c r="AWN161" s="115"/>
      <c r="AWO161" s="115"/>
      <c r="AWP161" s="115"/>
      <c r="AWQ161" s="115"/>
      <c r="AWR161" s="115"/>
      <c r="AWS161" s="115"/>
      <c r="AWT161" s="115"/>
      <c r="AWU161" s="115"/>
      <c r="AWV161" s="115"/>
      <c r="AWW161" s="115"/>
      <c r="AWX161" s="115"/>
      <c r="AWY161" s="115"/>
      <c r="AWZ161" s="115"/>
      <c r="AXA161" s="115"/>
      <c r="AXB161" s="115"/>
      <c r="AXC161" s="115"/>
      <c r="AXD161" s="115"/>
      <c r="AXE161" s="115"/>
      <c r="AXF161" s="115"/>
      <c r="AXG161" s="115"/>
      <c r="AXH161" s="115"/>
      <c r="AXI161" s="115"/>
      <c r="AXJ161" s="115"/>
      <c r="AXK161" s="115"/>
      <c r="AXL161" s="115"/>
      <c r="AXM161" s="115"/>
      <c r="AXN161" s="115"/>
      <c r="AXO161" s="115"/>
      <c r="AXP161" s="115"/>
      <c r="AXQ161" s="115"/>
      <c r="AXR161" s="115"/>
      <c r="AXS161" s="115"/>
      <c r="AXT161" s="115"/>
      <c r="AXU161" s="115"/>
      <c r="AXV161" s="115"/>
      <c r="AXW161" s="115"/>
      <c r="AXX161" s="115"/>
      <c r="AXY161" s="115"/>
      <c r="AXZ161" s="115"/>
      <c r="AYA161" s="115"/>
      <c r="AYB161" s="115"/>
      <c r="AYC161" s="115"/>
      <c r="AYD161" s="115"/>
      <c r="AYE161" s="115"/>
      <c r="AYF161" s="115"/>
      <c r="AYG161" s="115"/>
      <c r="AYH161" s="115"/>
      <c r="AYI161" s="115"/>
      <c r="AYJ161" s="115"/>
      <c r="AYK161" s="115"/>
      <c r="AYL161" s="115"/>
      <c r="AYM161" s="115"/>
      <c r="AYN161" s="115"/>
      <c r="AYO161" s="115"/>
      <c r="AYP161" s="115"/>
      <c r="AYQ161" s="115"/>
      <c r="AYR161" s="115"/>
      <c r="AYS161" s="115"/>
      <c r="AYT161" s="115"/>
      <c r="AYU161" s="115"/>
      <c r="AYV161" s="115"/>
      <c r="AYW161" s="115"/>
      <c r="AYX161" s="115"/>
      <c r="AYY161" s="115"/>
      <c r="AYZ161" s="115"/>
      <c r="AZA161" s="115"/>
      <c r="AZB161" s="115"/>
      <c r="AZC161" s="115"/>
      <c r="AZD161" s="115"/>
      <c r="AZE161" s="115"/>
      <c r="AZF161" s="115"/>
      <c r="AZG161" s="115"/>
      <c r="AZH161" s="115"/>
      <c r="AZI161" s="115"/>
      <c r="AZJ161" s="115"/>
      <c r="AZK161" s="115"/>
      <c r="AZL161" s="115"/>
      <c r="AZM161" s="115"/>
      <c r="AZN161" s="115"/>
      <c r="AZO161" s="115"/>
      <c r="AZP161" s="115"/>
      <c r="AZQ161" s="115"/>
      <c r="AZR161" s="115"/>
      <c r="AZS161" s="115"/>
      <c r="AZT161" s="115"/>
      <c r="AZU161" s="115"/>
      <c r="AZV161" s="115"/>
      <c r="AZW161" s="115"/>
      <c r="AZX161" s="115"/>
      <c r="AZY161" s="115"/>
      <c r="AZZ161" s="115"/>
      <c r="BAA161" s="115"/>
      <c r="BAB161" s="115"/>
      <c r="BAC161" s="115"/>
      <c r="BAD161" s="115"/>
      <c r="BAE161" s="115"/>
      <c r="BAF161" s="115"/>
      <c r="BAG161" s="115"/>
      <c r="BAH161" s="115"/>
      <c r="BAI161" s="115"/>
      <c r="BAJ161" s="115"/>
      <c r="BAK161" s="115"/>
      <c r="BAL161" s="115"/>
      <c r="BAM161" s="115"/>
      <c r="BAN161" s="115"/>
      <c r="BAO161" s="115"/>
      <c r="BAP161" s="115"/>
      <c r="BAQ161" s="115"/>
      <c r="BAR161" s="115"/>
      <c r="BAS161" s="115"/>
      <c r="BAT161" s="115"/>
      <c r="BAU161" s="115"/>
      <c r="BAV161" s="115"/>
      <c r="BAW161" s="115"/>
      <c r="BAX161" s="115"/>
      <c r="BAY161" s="115"/>
      <c r="BAZ161" s="115"/>
      <c r="BBA161" s="115"/>
      <c r="BBB161" s="115"/>
      <c r="BBC161" s="115"/>
      <c r="BBD161" s="115"/>
      <c r="BBE161" s="115"/>
      <c r="BBF161" s="115"/>
      <c r="BBG161" s="115"/>
      <c r="BBH161" s="115"/>
      <c r="BBI161" s="115"/>
      <c r="BBJ161" s="115"/>
      <c r="BBK161" s="115"/>
      <c r="BBL161" s="115"/>
      <c r="BBM161" s="115"/>
      <c r="BBN161" s="115"/>
      <c r="BBO161" s="115"/>
      <c r="BBP161" s="115"/>
      <c r="BBQ161" s="115"/>
      <c r="BBR161" s="115"/>
      <c r="BBS161" s="115"/>
      <c r="BBT161" s="115"/>
      <c r="BBU161" s="115"/>
      <c r="BBV161" s="115"/>
      <c r="BBW161" s="115"/>
      <c r="BBX161" s="115"/>
      <c r="BBY161" s="115"/>
      <c r="BBZ161" s="115"/>
      <c r="BCA161" s="115"/>
      <c r="BCB161" s="115"/>
      <c r="BCC161" s="115"/>
      <c r="BCD161" s="115"/>
      <c r="BCE161" s="115"/>
      <c r="BCF161" s="115"/>
      <c r="BCG161" s="115"/>
      <c r="BCH161" s="115"/>
      <c r="BCI161" s="115"/>
      <c r="BCJ161" s="115"/>
      <c r="BCK161" s="115"/>
      <c r="BCL161" s="115"/>
      <c r="BCM161" s="115"/>
      <c r="BCN161" s="115"/>
      <c r="BCO161" s="115"/>
      <c r="BCP161" s="115"/>
      <c r="BCQ161" s="115"/>
      <c r="BCR161" s="115"/>
      <c r="BCS161" s="115"/>
      <c r="BCT161" s="115"/>
      <c r="BCU161" s="115"/>
      <c r="BCV161" s="115"/>
      <c r="BCW161" s="115"/>
      <c r="BCX161" s="115"/>
      <c r="BCY161" s="115"/>
      <c r="BCZ161" s="115"/>
      <c r="BDA161" s="115"/>
      <c r="BDB161" s="115"/>
      <c r="BDC161" s="115"/>
      <c r="BDD161" s="115"/>
      <c r="BDE161" s="115"/>
      <c r="BDF161" s="115"/>
      <c r="BDG161" s="115"/>
      <c r="BDH161" s="115"/>
      <c r="BDI161" s="115"/>
      <c r="BDJ161" s="115"/>
      <c r="BDK161" s="115"/>
      <c r="BDL161" s="115"/>
      <c r="BDM161" s="115"/>
      <c r="BDN161" s="115"/>
      <c r="BDO161" s="115"/>
      <c r="BDP161" s="115"/>
      <c r="BDQ161" s="115"/>
      <c r="BDR161" s="115"/>
      <c r="BDS161" s="115"/>
      <c r="BDT161" s="115"/>
      <c r="BDU161" s="115"/>
      <c r="BDV161" s="115"/>
      <c r="BDW161" s="115"/>
      <c r="BDX161" s="115"/>
      <c r="BDY161" s="115"/>
      <c r="BDZ161" s="115"/>
      <c r="BEA161" s="115"/>
      <c r="BEB161" s="115"/>
      <c r="BEC161" s="115"/>
      <c r="BED161" s="115"/>
      <c r="BEE161" s="115"/>
      <c r="BEF161" s="115"/>
      <c r="BEG161" s="115"/>
      <c r="BEH161" s="115"/>
      <c r="BEI161" s="115"/>
      <c r="BEJ161" s="115"/>
      <c r="BEK161" s="115"/>
      <c r="BEL161" s="115"/>
      <c r="BEM161" s="115"/>
      <c r="BEN161" s="115"/>
      <c r="BEO161" s="115"/>
      <c r="BEP161" s="115"/>
      <c r="BEQ161" s="115"/>
      <c r="BER161" s="115"/>
      <c r="BES161" s="115"/>
      <c r="BET161" s="115"/>
      <c r="BEU161" s="115"/>
      <c r="BEV161" s="115"/>
      <c r="BEW161" s="115"/>
      <c r="BEX161" s="115"/>
      <c r="BEY161" s="115"/>
      <c r="BEZ161" s="115"/>
      <c r="BFA161" s="115"/>
      <c r="BFB161" s="115"/>
      <c r="BFC161" s="115"/>
      <c r="BFD161" s="115"/>
      <c r="BFE161" s="115"/>
      <c r="BFF161" s="115"/>
      <c r="BFG161" s="115"/>
      <c r="BFH161" s="115"/>
      <c r="BFI161" s="115"/>
      <c r="BFJ161" s="115"/>
      <c r="BFK161" s="115"/>
      <c r="BFL161" s="115"/>
      <c r="BFM161" s="115"/>
      <c r="BFN161" s="115"/>
      <c r="BFO161" s="115"/>
      <c r="BFP161" s="115"/>
      <c r="BFQ161" s="115"/>
      <c r="BFR161" s="115"/>
      <c r="BFS161" s="115"/>
      <c r="BFT161" s="115"/>
      <c r="BFU161" s="115"/>
      <c r="BFV161" s="115"/>
      <c r="BFW161" s="115"/>
      <c r="BFX161" s="115"/>
      <c r="BFY161" s="115"/>
      <c r="BFZ161" s="115"/>
      <c r="BGA161" s="115"/>
      <c r="BGB161" s="115"/>
      <c r="BGC161" s="115"/>
      <c r="BGD161" s="115"/>
      <c r="BGE161" s="115"/>
      <c r="BGF161" s="115"/>
      <c r="BGG161" s="115"/>
      <c r="BGH161" s="115"/>
      <c r="BGI161" s="115"/>
      <c r="BGJ161" s="115"/>
      <c r="BGK161" s="115"/>
      <c r="BGL161" s="115"/>
      <c r="BGM161" s="115"/>
      <c r="BGN161" s="115"/>
      <c r="BGO161" s="115"/>
      <c r="BGP161" s="115"/>
      <c r="BGQ161" s="115"/>
      <c r="BGR161" s="115"/>
      <c r="BGS161" s="115"/>
      <c r="BGT161" s="115"/>
      <c r="BGU161" s="115"/>
      <c r="BGV161" s="115"/>
      <c r="BGW161" s="115"/>
      <c r="BGX161" s="115"/>
      <c r="BGY161" s="115"/>
      <c r="BGZ161" s="115"/>
      <c r="BHA161" s="115"/>
      <c r="BHB161" s="115"/>
      <c r="BHC161" s="115"/>
      <c r="BHD161" s="115"/>
      <c r="BHE161" s="115"/>
      <c r="BHF161" s="115"/>
      <c r="BHG161" s="115"/>
      <c r="BHH161" s="115"/>
      <c r="BHI161" s="115"/>
      <c r="BHJ161" s="115"/>
      <c r="BHK161" s="115"/>
      <c r="BHL161" s="115"/>
      <c r="BHM161" s="115"/>
      <c r="BHN161" s="115"/>
      <c r="BHO161" s="115"/>
      <c r="BHP161" s="115"/>
      <c r="BHQ161" s="115"/>
      <c r="BHR161" s="115"/>
      <c r="BHS161" s="115"/>
      <c r="BHT161" s="115"/>
      <c r="BHU161" s="115"/>
      <c r="BHV161" s="115"/>
      <c r="BHW161" s="115"/>
      <c r="BHX161" s="115"/>
      <c r="BHY161" s="115"/>
      <c r="BHZ161" s="115"/>
      <c r="BIA161" s="115"/>
      <c r="BIB161" s="115"/>
      <c r="BIC161" s="115"/>
      <c r="BID161" s="115"/>
      <c r="BIE161" s="115"/>
      <c r="BIF161" s="115"/>
      <c r="BIG161" s="115"/>
      <c r="BIH161" s="115"/>
      <c r="BII161" s="115"/>
      <c r="BIJ161" s="115"/>
      <c r="BIK161" s="115"/>
      <c r="BIL161" s="115"/>
      <c r="BIM161" s="115"/>
      <c r="BIN161" s="115"/>
      <c r="BIO161" s="115"/>
      <c r="BIP161" s="115"/>
      <c r="BIQ161" s="115"/>
      <c r="BIR161" s="115"/>
      <c r="BIS161" s="115"/>
      <c r="BIT161" s="115"/>
      <c r="BIU161" s="115"/>
      <c r="BIV161" s="115"/>
      <c r="BIW161" s="115"/>
      <c r="BIX161" s="115"/>
      <c r="BIY161" s="115"/>
      <c r="BIZ161" s="115"/>
      <c r="BJA161" s="115"/>
      <c r="BJB161" s="115"/>
      <c r="BJC161" s="115"/>
      <c r="BJD161" s="115"/>
      <c r="BJE161" s="115"/>
      <c r="BJF161" s="115"/>
      <c r="BJG161" s="115"/>
      <c r="BJH161" s="115"/>
      <c r="BJI161" s="115"/>
      <c r="BJJ161" s="115"/>
      <c r="BJK161" s="115"/>
      <c r="BJL161" s="115"/>
      <c r="BJM161" s="115"/>
      <c r="BJN161" s="115"/>
      <c r="BJO161" s="115"/>
      <c r="BJP161" s="115"/>
      <c r="BJQ161" s="115"/>
      <c r="BJR161" s="115"/>
      <c r="BJS161" s="115"/>
      <c r="BJT161" s="115"/>
      <c r="BJU161" s="115"/>
      <c r="BJV161" s="115"/>
      <c r="BJW161" s="115"/>
      <c r="BJX161" s="115"/>
      <c r="BJY161" s="115"/>
      <c r="BJZ161" s="115"/>
      <c r="BKA161" s="115"/>
      <c r="BKB161" s="115"/>
      <c r="BKC161" s="115"/>
      <c r="BKD161" s="115"/>
      <c r="BKE161" s="115"/>
      <c r="BKF161" s="115"/>
      <c r="BKG161" s="115"/>
      <c r="BKH161" s="115"/>
      <c r="BKI161" s="115"/>
      <c r="BKJ161" s="115"/>
      <c r="BKK161" s="115"/>
      <c r="BKL161" s="115"/>
      <c r="BKM161" s="115"/>
      <c r="BKN161" s="115"/>
      <c r="BKO161" s="115"/>
      <c r="BKP161" s="115"/>
      <c r="BKQ161" s="115"/>
      <c r="BKR161" s="115"/>
      <c r="BKS161" s="115"/>
      <c r="BKT161" s="115"/>
      <c r="BKU161" s="115"/>
      <c r="BKV161" s="115"/>
      <c r="BKW161" s="115"/>
      <c r="BKX161" s="115"/>
      <c r="BKY161" s="115"/>
      <c r="BKZ161" s="115"/>
      <c r="BLA161" s="115"/>
      <c r="BLB161" s="115"/>
      <c r="BLC161" s="115"/>
      <c r="BLD161" s="115"/>
      <c r="BLE161" s="115"/>
      <c r="BLF161" s="115"/>
      <c r="BLG161" s="115"/>
      <c r="BLH161" s="115"/>
      <c r="BLI161" s="115"/>
      <c r="BLJ161" s="115"/>
      <c r="BLK161" s="115"/>
      <c r="BLL161" s="115"/>
      <c r="BLM161" s="115"/>
      <c r="BLN161" s="115"/>
      <c r="BLO161" s="115"/>
      <c r="BLP161" s="115"/>
      <c r="BLQ161" s="115"/>
      <c r="BLR161" s="115"/>
      <c r="BLS161" s="115"/>
      <c r="BLT161" s="115"/>
      <c r="BLU161" s="115"/>
      <c r="BLV161" s="115"/>
      <c r="BLW161" s="115"/>
      <c r="BLX161" s="115"/>
      <c r="BLY161" s="115"/>
      <c r="BLZ161" s="115"/>
      <c r="BMA161" s="115"/>
      <c r="BMB161" s="115"/>
      <c r="BMC161" s="115"/>
      <c r="BMD161" s="115"/>
      <c r="BME161" s="115"/>
      <c r="BMF161" s="115"/>
      <c r="BMG161" s="115"/>
      <c r="BMH161" s="115"/>
      <c r="BMI161" s="115"/>
      <c r="BMJ161" s="115"/>
      <c r="BMK161" s="115"/>
      <c r="BML161" s="115"/>
      <c r="BMM161" s="115"/>
      <c r="BMN161" s="115"/>
      <c r="BMO161" s="115"/>
      <c r="BMP161" s="115"/>
      <c r="BMQ161" s="115"/>
      <c r="BMR161" s="115"/>
      <c r="BMS161" s="115"/>
      <c r="BMT161" s="115"/>
      <c r="BMU161" s="115"/>
      <c r="BMV161" s="115"/>
      <c r="BMW161" s="115"/>
      <c r="BMX161" s="115"/>
      <c r="BMY161" s="115"/>
      <c r="BMZ161" s="115"/>
      <c r="BNA161" s="115"/>
      <c r="BNB161" s="115"/>
      <c r="BNC161" s="115"/>
      <c r="BND161" s="115"/>
      <c r="BNE161" s="115"/>
      <c r="BNF161" s="115"/>
      <c r="BNG161" s="115"/>
      <c r="BNH161" s="115"/>
      <c r="BNI161" s="115"/>
      <c r="BNJ161" s="115"/>
      <c r="BNK161" s="115"/>
      <c r="BNL161" s="115"/>
      <c r="BNM161" s="115"/>
      <c r="BNN161" s="115"/>
      <c r="BNO161" s="115"/>
      <c r="BNP161" s="115"/>
      <c r="BNQ161" s="115"/>
      <c r="BNR161" s="115"/>
      <c r="BNS161" s="115"/>
      <c r="BNT161" s="115"/>
      <c r="BNU161" s="115"/>
      <c r="BNV161" s="115"/>
      <c r="BNW161" s="115"/>
      <c r="BNX161" s="115"/>
      <c r="BNY161" s="115"/>
      <c r="BNZ161" s="115"/>
      <c r="BOA161" s="115"/>
      <c r="BOB161" s="115"/>
      <c r="BOC161" s="115"/>
      <c r="BOD161" s="115"/>
      <c r="BOE161" s="115"/>
      <c r="BOF161" s="115"/>
      <c r="BOG161" s="115"/>
      <c r="BOH161" s="115"/>
      <c r="BOI161" s="115"/>
      <c r="BOJ161" s="115"/>
      <c r="BOK161" s="115"/>
      <c r="BOL161" s="115"/>
      <c r="BOM161" s="115"/>
      <c r="BON161" s="115"/>
      <c r="BOO161" s="115"/>
      <c r="BOP161" s="115"/>
      <c r="BOQ161" s="115"/>
      <c r="BOR161" s="115"/>
      <c r="BOS161" s="115"/>
      <c r="BOT161" s="115"/>
      <c r="BOU161" s="115"/>
      <c r="BOV161" s="115"/>
      <c r="BOW161" s="115"/>
      <c r="BOX161" s="115"/>
      <c r="BOY161" s="115"/>
      <c r="BOZ161" s="115"/>
      <c r="BPA161" s="115"/>
      <c r="BPB161" s="115"/>
      <c r="BPC161" s="115"/>
      <c r="BPD161" s="115"/>
      <c r="BPE161" s="115"/>
      <c r="BPF161" s="115"/>
      <c r="BPG161" s="115"/>
      <c r="BPH161" s="115"/>
      <c r="BPI161" s="115"/>
      <c r="BPJ161" s="115"/>
      <c r="BPK161" s="115"/>
      <c r="BPL161" s="115"/>
      <c r="BPM161" s="115"/>
      <c r="BPN161" s="115"/>
      <c r="BPO161" s="115"/>
      <c r="BPP161" s="115"/>
      <c r="BPQ161" s="115"/>
      <c r="BPR161" s="115"/>
      <c r="BPS161" s="115"/>
      <c r="BPT161" s="115"/>
      <c r="BPU161" s="115"/>
      <c r="BPV161" s="115"/>
      <c r="BPW161" s="115"/>
      <c r="BPX161" s="115"/>
      <c r="BPY161" s="115"/>
      <c r="BPZ161" s="115"/>
      <c r="BQA161" s="115"/>
      <c r="BQB161" s="115"/>
      <c r="BQC161" s="115"/>
      <c r="BQD161" s="115"/>
      <c r="BQE161" s="115"/>
      <c r="BQF161" s="115"/>
      <c r="BQG161" s="115"/>
      <c r="BQH161" s="115"/>
      <c r="BQI161" s="115"/>
      <c r="BQJ161" s="115"/>
      <c r="BQK161" s="115"/>
      <c r="BQL161" s="115"/>
      <c r="BQM161" s="115"/>
      <c r="BQN161" s="115"/>
      <c r="BQO161" s="115"/>
      <c r="BQP161" s="115"/>
      <c r="BQQ161" s="115"/>
      <c r="BQR161" s="115"/>
      <c r="BQS161" s="115"/>
      <c r="BQT161" s="115"/>
      <c r="BQU161" s="115"/>
      <c r="BQV161" s="115"/>
      <c r="BQW161" s="115"/>
      <c r="BQX161" s="115"/>
      <c r="BQY161" s="115"/>
      <c r="BQZ161" s="115"/>
      <c r="BRA161" s="115"/>
      <c r="BRB161" s="115"/>
      <c r="BRC161" s="115"/>
      <c r="BRD161" s="115"/>
      <c r="BRE161" s="115"/>
      <c r="BRF161" s="115"/>
      <c r="BRG161" s="115"/>
      <c r="BRH161" s="115"/>
      <c r="BRI161" s="115"/>
      <c r="BRJ161" s="115"/>
      <c r="BRK161" s="115"/>
      <c r="BRL161" s="115"/>
      <c r="BRM161" s="115"/>
      <c r="BRN161" s="115"/>
      <c r="BRO161" s="115"/>
      <c r="BRP161" s="115"/>
      <c r="BRQ161" s="115"/>
      <c r="BRR161" s="115"/>
      <c r="BRS161" s="115"/>
      <c r="BRT161" s="115"/>
      <c r="BRU161" s="115"/>
      <c r="BRV161" s="115"/>
      <c r="BRW161" s="115"/>
      <c r="BRX161" s="115"/>
      <c r="BRY161" s="115"/>
      <c r="BRZ161" s="115"/>
      <c r="BSA161" s="115"/>
      <c r="BSB161" s="115"/>
      <c r="BSC161" s="115"/>
      <c r="BSD161" s="115"/>
      <c r="BSE161" s="115"/>
      <c r="BSF161" s="115"/>
      <c r="BSG161" s="115"/>
      <c r="BSH161" s="115"/>
      <c r="BSI161" s="115"/>
      <c r="BSJ161" s="115"/>
      <c r="BSK161" s="115"/>
      <c r="BSL161" s="115"/>
      <c r="BSM161" s="115"/>
      <c r="BSN161" s="115"/>
      <c r="BSO161" s="115"/>
      <c r="BSP161" s="115"/>
      <c r="BSQ161" s="115"/>
      <c r="BSR161" s="115"/>
      <c r="BSS161" s="115"/>
      <c r="BST161" s="115"/>
      <c r="BSU161" s="115"/>
      <c r="BSV161" s="115"/>
      <c r="BSW161" s="115"/>
      <c r="BSX161" s="115"/>
      <c r="BSY161" s="115"/>
      <c r="BSZ161" s="115"/>
      <c r="BTA161" s="115"/>
      <c r="BTB161" s="115"/>
      <c r="BTC161" s="115"/>
      <c r="BTD161" s="115"/>
      <c r="BTE161" s="115"/>
      <c r="BTF161" s="115"/>
      <c r="BTG161" s="115"/>
      <c r="BTH161" s="115"/>
      <c r="BTI161" s="115"/>
      <c r="BTJ161" s="115"/>
      <c r="BTK161" s="115"/>
      <c r="BTL161" s="115"/>
      <c r="BTM161" s="115"/>
      <c r="BTN161" s="115"/>
      <c r="BTO161" s="115"/>
      <c r="BTP161" s="115"/>
      <c r="BTQ161" s="115"/>
      <c r="BTR161" s="115"/>
      <c r="BTS161" s="115"/>
      <c r="BTT161" s="115"/>
      <c r="BTU161" s="115"/>
      <c r="BTV161" s="115"/>
      <c r="BTW161" s="115"/>
      <c r="BTX161" s="115"/>
      <c r="BTY161" s="115"/>
      <c r="BTZ161" s="115"/>
      <c r="BUA161" s="115"/>
      <c r="BUB161" s="115"/>
      <c r="BUC161" s="115"/>
      <c r="BUD161" s="115"/>
      <c r="BUE161" s="115"/>
      <c r="BUF161" s="115"/>
      <c r="BUG161" s="115"/>
      <c r="BUH161" s="115"/>
      <c r="BUI161" s="115"/>
      <c r="BUJ161" s="115"/>
      <c r="BUK161" s="115"/>
      <c r="BUL161" s="115"/>
      <c r="BUM161" s="115"/>
      <c r="BUN161" s="115"/>
      <c r="BUO161" s="115"/>
      <c r="BUP161" s="115"/>
      <c r="BUQ161" s="115"/>
      <c r="BUR161" s="115"/>
      <c r="BUS161" s="115"/>
      <c r="BUT161" s="115"/>
      <c r="BUU161" s="115"/>
      <c r="BUV161" s="115"/>
      <c r="BUW161" s="115"/>
      <c r="BUX161" s="115"/>
      <c r="BUY161" s="115"/>
      <c r="BUZ161" s="115"/>
      <c r="BVA161" s="115"/>
      <c r="BVB161" s="115"/>
      <c r="BVC161" s="115"/>
      <c r="BVD161" s="115"/>
      <c r="BVE161" s="115"/>
      <c r="BVF161" s="115"/>
      <c r="BVG161" s="115"/>
      <c r="BVH161" s="115"/>
      <c r="BVI161" s="115"/>
      <c r="BVJ161" s="115"/>
      <c r="BVK161" s="115"/>
      <c r="BVL161" s="115"/>
      <c r="BVM161" s="115"/>
      <c r="BVN161" s="115"/>
      <c r="BVO161" s="115"/>
      <c r="BVP161" s="115"/>
      <c r="BVQ161" s="115"/>
      <c r="BVR161" s="115"/>
      <c r="BVS161" s="115"/>
      <c r="BVT161" s="115"/>
      <c r="BVU161" s="115"/>
      <c r="BVV161" s="115"/>
      <c r="BVW161" s="115"/>
      <c r="BVX161" s="115"/>
      <c r="BVY161" s="115"/>
      <c r="BVZ161" s="115"/>
      <c r="BWA161" s="115"/>
      <c r="BWB161" s="115"/>
      <c r="BWC161" s="115"/>
      <c r="BWD161" s="115"/>
      <c r="BWE161" s="115"/>
      <c r="BWF161" s="115"/>
      <c r="BWG161" s="115"/>
      <c r="BWH161" s="115"/>
      <c r="BWI161" s="115"/>
      <c r="BWJ161" s="115"/>
      <c r="BWK161" s="115"/>
      <c r="BWL161" s="115"/>
      <c r="BWM161" s="115"/>
      <c r="BWN161" s="115"/>
      <c r="BWO161" s="115"/>
      <c r="BWP161" s="115"/>
      <c r="BWQ161" s="115"/>
      <c r="BWR161" s="115"/>
      <c r="BWS161" s="115"/>
      <c r="BWT161" s="115"/>
      <c r="BWU161" s="115"/>
      <c r="BWV161" s="115"/>
      <c r="BWW161" s="115"/>
      <c r="BWX161" s="115"/>
      <c r="BWY161" s="115"/>
      <c r="BWZ161" s="115"/>
      <c r="BXA161" s="115"/>
      <c r="BXB161" s="115"/>
      <c r="BXC161" s="115"/>
      <c r="BXD161" s="115"/>
      <c r="BXE161" s="115"/>
      <c r="BXF161" s="115"/>
      <c r="BXG161" s="115"/>
      <c r="BXH161" s="115"/>
      <c r="BXI161" s="115"/>
      <c r="BXJ161" s="115"/>
      <c r="BXK161" s="115"/>
      <c r="BXL161" s="115"/>
      <c r="BXM161" s="115"/>
      <c r="BXN161" s="115"/>
      <c r="BXO161" s="115"/>
      <c r="BXP161" s="115"/>
      <c r="BXQ161" s="115"/>
      <c r="BXR161" s="115"/>
      <c r="BXS161" s="115"/>
      <c r="BXT161" s="115"/>
      <c r="BXU161" s="115"/>
      <c r="BXV161" s="115"/>
      <c r="BXW161" s="115"/>
      <c r="BXX161" s="115"/>
      <c r="BXY161" s="115"/>
      <c r="BXZ161" s="115"/>
      <c r="BYA161" s="115"/>
      <c r="BYB161" s="115"/>
      <c r="BYC161" s="115"/>
      <c r="BYD161" s="115"/>
      <c r="BYE161" s="115"/>
      <c r="BYF161" s="115"/>
      <c r="BYG161" s="115"/>
      <c r="BYH161" s="115"/>
      <c r="BYI161" s="115"/>
      <c r="BYJ161" s="115"/>
      <c r="BYK161" s="115"/>
      <c r="BYL161" s="115"/>
      <c r="BYM161" s="115"/>
      <c r="BYN161" s="115"/>
      <c r="BYO161" s="115"/>
      <c r="BYP161" s="115"/>
      <c r="BYQ161" s="115"/>
      <c r="BYR161" s="115"/>
      <c r="BYS161" s="115"/>
      <c r="BYT161" s="115"/>
      <c r="BYU161" s="115"/>
      <c r="BYV161" s="115"/>
      <c r="BYW161" s="115"/>
      <c r="BYX161" s="115"/>
      <c r="BYY161" s="115"/>
      <c r="BYZ161" s="115"/>
      <c r="BZA161" s="115"/>
      <c r="BZB161" s="115"/>
      <c r="BZC161" s="115"/>
      <c r="BZD161" s="115"/>
      <c r="BZE161" s="115"/>
      <c r="BZF161" s="115"/>
      <c r="BZG161" s="115"/>
      <c r="BZH161" s="115"/>
      <c r="BZI161" s="115"/>
      <c r="BZJ161" s="115"/>
      <c r="BZK161" s="115"/>
      <c r="BZL161" s="115"/>
      <c r="BZM161" s="115"/>
      <c r="BZN161" s="115"/>
      <c r="BZO161" s="115"/>
      <c r="BZP161" s="115"/>
      <c r="BZQ161" s="115"/>
      <c r="BZR161" s="115"/>
      <c r="BZS161" s="115"/>
      <c r="BZT161" s="115"/>
      <c r="BZU161" s="115"/>
      <c r="BZV161" s="115"/>
      <c r="BZW161" s="115"/>
      <c r="BZX161" s="115"/>
      <c r="BZY161" s="115"/>
      <c r="BZZ161" s="115"/>
      <c r="CAA161" s="115"/>
      <c r="CAB161" s="115"/>
      <c r="CAC161" s="115"/>
      <c r="CAD161" s="115"/>
      <c r="CAE161" s="115"/>
      <c r="CAF161" s="115"/>
      <c r="CAG161" s="115"/>
      <c r="CAH161" s="115"/>
      <c r="CAI161" s="115"/>
      <c r="CAJ161" s="115"/>
      <c r="CAK161" s="115"/>
      <c r="CAL161" s="115"/>
      <c r="CAM161" s="115"/>
      <c r="CAN161" s="115"/>
      <c r="CAO161" s="115"/>
      <c r="CAP161" s="115"/>
      <c r="CAQ161" s="115"/>
      <c r="CAR161" s="115"/>
      <c r="CAS161" s="115"/>
      <c r="CAT161" s="115"/>
      <c r="CAU161" s="115"/>
      <c r="CAV161" s="115"/>
      <c r="CAW161" s="115"/>
      <c r="CAX161" s="115"/>
      <c r="CAY161" s="115"/>
      <c r="CAZ161" s="115"/>
      <c r="CBA161" s="115"/>
      <c r="CBB161" s="115"/>
      <c r="CBC161" s="115"/>
      <c r="CBD161" s="115"/>
      <c r="CBE161" s="115"/>
      <c r="CBF161" s="115"/>
      <c r="CBG161" s="115"/>
      <c r="CBH161" s="115"/>
      <c r="CBI161" s="115"/>
      <c r="CBJ161" s="115"/>
      <c r="CBK161" s="115"/>
      <c r="CBL161" s="115"/>
      <c r="CBM161" s="115"/>
      <c r="CBN161" s="115"/>
      <c r="CBO161" s="115"/>
      <c r="CBP161" s="115"/>
      <c r="CBQ161" s="115"/>
      <c r="CBR161" s="115"/>
      <c r="CBS161" s="115"/>
      <c r="CBT161" s="115"/>
      <c r="CBU161" s="115"/>
      <c r="CBV161" s="115"/>
      <c r="CBW161" s="115"/>
      <c r="CBX161" s="115"/>
      <c r="CBY161" s="115"/>
      <c r="CBZ161" s="115"/>
      <c r="CCA161" s="115"/>
      <c r="CCB161" s="115"/>
      <c r="CCC161" s="115"/>
      <c r="CCD161" s="115"/>
      <c r="CCE161" s="115"/>
      <c r="CCF161" s="115"/>
      <c r="CCG161" s="115"/>
      <c r="CCH161" s="115"/>
      <c r="CCI161" s="115"/>
      <c r="CCJ161" s="115"/>
      <c r="CCK161" s="115"/>
      <c r="CCL161" s="115"/>
      <c r="CCM161" s="115"/>
      <c r="CCN161" s="115"/>
      <c r="CCO161" s="115"/>
      <c r="CCP161" s="115"/>
      <c r="CCQ161" s="115"/>
      <c r="CCR161" s="115"/>
      <c r="CCS161" s="115"/>
      <c r="CCT161" s="115"/>
      <c r="CCU161" s="115"/>
      <c r="CCV161" s="115"/>
      <c r="CCW161" s="115"/>
      <c r="CCX161" s="115"/>
      <c r="CCY161" s="115"/>
      <c r="CCZ161" s="115"/>
      <c r="CDA161" s="115"/>
      <c r="CDB161" s="115"/>
      <c r="CDC161" s="115"/>
      <c r="CDD161" s="115"/>
      <c r="CDE161" s="115"/>
      <c r="CDF161" s="115"/>
      <c r="CDG161" s="115"/>
      <c r="CDH161" s="115"/>
      <c r="CDI161" s="115"/>
      <c r="CDJ161" s="115"/>
      <c r="CDK161" s="115"/>
      <c r="CDL161" s="115"/>
      <c r="CDM161" s="115"/>
      <c r="CDN161" s="115"/>
      <c r="CDO161" s="115"/>
      <c r="CDP161" s="115"/>
      <c r="CDQ161" s="115"/>
      <c r="CDR161" s="115"/>
      <c r="CDS161" s="115"/>
      <c r="CDT161" s="115"/>
      <c r="CDU161" s="115"/>
      <c r="CDV161" s="115"/>
      <c r="CDW161" s="115"/>
      <c r="CDX161" s="115"/>
      <c r="CDY161" s="115"/>
      <c r="CDZ161" s="115"/>
      <c r="CEA161" s="115"/>
      <c r="CEB161" s="115"/>
      <c r="CEC161" s="115"/>
      <c r="CED161" s="115"/>
      <c r="CEE161" s="115"/>
      <c r="CEF161" s="115"/>
      <c r="CEG161" s="115"/>
      <c r="CEH161" s="115"/>
      <c r="CEI161" s="115"/>
      <c r="CEJ161" s="115"/>
      <c r="CEK161" s="115"/>
      <c r="CEL161" s="115"/>
      <c r="CEM161" s="115"/>
      <c r="CEN161" s="115"/>
      <c r="CEO161" s="115"/>
      <c r="CEP161" s="115"/>
      <c r="CEQ161" s="115"/>
      <c r="CER161" s="115"/>
      <c r="CES161" s="115"/>
      <c r="CET161" s="115"/>
      <c r="CEU161" s="115"/>
      <c r="CEV161" s="115"/>
      <c r="CEW161" s="115"/>
      <c r="CEX161" s="115"/>
      <c r="CEY161" s="115"/>
      <c r="CEZ161" s="115"/>
      <c r="CFA161" s="115"/>
      <c r="CFB161" s="115"/>
      <c r="CFC161" s="115"/>
      <c r="CFD161" s="115"/>
      <c r="CFE161" s="115"/>
      <c r="CFF161" s="115"/>
      <c r="CFG161" s="115"/>
      <c r="CFH161" s="115"/>
      <c r="CFI161" s="115"/>
      <c r="CFJ161" s="115"/>
      <c r="CFK161" s="115"/>
      <c r="CFL161" s="115"/>
      <c r="CFM161" s="115"/>
      <c r="CFN161" s="115"/>
      <c r="CFO161" s="115"/>
      <c r="CFP161" s="115"/>
      <c r="CFQ161" s="115"/>
      <c r="CFR161" s="115"/>
      <c r="CFS161" s="115"/>
      <c r="CFT161" s="115"/>
      <c r="CFU161" s="115"/>
      <c r="CFV161" s="115"/>
      <c r="CFW161" s="115"/>
      <c r="CFX161" s="115"/>
      <c r="CFY161" s="115"/>
      <c r="CFZ161" s="115"/>
      <c r="CGA161" s="115"/>
      <c r="CGB161" s="115"/>
      <c r="CGC161" s="115"/>
      <c r="CGD161" s="115"/>
      <c r="CGE161" s="115"/>
      <c r="CGF161" s="115"/>
      <c r="CGG161" s="115"/>
      <c r="CGH161" s="115"/>
      <c r="CGI161" s="115"/>
      <c r="CGJ161" s="115"/>
      <c r="CGK161" s="115"/>
      <c r="CGL161" s="115"/>
      <c r="CGM161" s="115"/>
      <c r="CGN161" s="115"/>
      <c r="CGO161" s="115"/>
      <c r="CGP161" s="115"/>
      <c r="CGQ161" s="115"/>
      <c r="CGR161" s="115"/>
      <c r="CGS161" s="115"/>
      <c r="CGT161" s="115"/>
      <c r="CGU161" s="115"/>
      <c r="CGV161" s="115"/>
      <c r="CGW161" s="115"/>
      <c r="CGX161" s="115"/>
      <c r="CGY161" s="115"/>
      <c r="CGZ161" s="115"/>
      <c r="CHA161" s="115"/>
      <c r="CHB161" s="115"/>
      <c r="CHC161" s="115"/>
      <c r="CHD161" s="115"/>
      <c r="CHE161" s="115"/>
      <c r="CHF161" s="115"/>
      <c r="CHG161" s="115"/>
      <c r="CHH161" s="115"/>
      <c r="CHI161" s="115"/>
      <c r="CHJ161" s="115"/>
      <c r="CHK161" s="115"/>
      <c r="CHL161" s="115"/>
      <c r="CHM161" s="115"/>
      <c r="CHN161" s="115"/>
      <c r="CHO161" s="115"/>
      <c r="CHP161" s="115"/>
      <c r="CHQ161" s="115"/>
      <c r="CHR161" s="115"/>
      <c r="CHS161" s="115"/>
      <c r="CHT161" s="115"/>
      <c r="CHU161" s="115"/>
      <c r="CHV161" s="115"/>
      <c r="CHW161" s="115"/>
      <c r="CHX161" s="115"/>
      <c r="CHY161" s="115"/>
      <c r="CHZ161" s="115"/>
      <c r="CIA161" s="115"/>
      <c r="CIB161" s="115"/>
      <c r="CIC161" s="115"/>
      <c r="CID161" s="115"/>
      <c r="CIE161" s="115"/>
      <c r="CIF161" s="115"/>
      <c r="CIG161" s="115"/>
      <c r="CIH161" s="115"/>
      <c r="CII161" s="115"/>
      <c r="CIJ161" s="115"/>
      <c r="CIK161" s="115"/>
      <c r="CIL161" s="115"/>
      <c r="CIM161" s="115"/>
      <c r="CIN161" s="115"/>
      <c r="CIO161" s="115"/>
      <c r="CIP161" s="115"/>
      <c r="CIQ161" s="115"/>
      <c r="CIR161" s="115"/>
      <c r="CIS161" s="115"/>
      <c r="CIT161" s="115"/>
      <c r="CIU161" s="115"/>
      <c r="CIV161" s="115"/>
      <c r="CIW161" s="115"/>
      <c r="CIX161" s="115"/>
      <c r="CIY161" s="115"/>
      <c r="CIZ161" s="115"/>
      <c r="CJA161" s="115"/>
      <c r="CJB161" s="115"/>
      <c r="CJC161" s="115"/>
      <c r="CJD161" s="115"/>
      <c r="CJE161" s="115"/>
      <c r="CJF161" s="115"/>
      <c r="CJG161" s="115"/>
      <c r="CJH161" s="115"/>
      <c r="CJI161" s="115"/>
      <c r="CJJ161" s="115"/>
      <c r="CJK161" s="115"/>
      <c r="CJL161" s="115"/>
      <c r="CJM161" s="115"/>
      <c r="CJN161" s="115"/>
      <c r="CJO161" s="115"/>
      <c r="CJP161" s="115"/>
      <c r="CJQ161" s="115"/>
      <c r="CJR161" s="115"/>
      <c r="CJS161" s="115"/>
      <c r="CJT161" s="115"/>
      <c r="CJU161" s="115"/>
      <c r="CJV161" s="115"/>
      <c r="CJW161" s="115"/>
      <c r="CJX161" s="115"/>
      <c r="CJY161" s="115"/>
      <c r="CJZ161" s="115"/>
      <c r="CKA161" s="115"/>
      <c r="CKB161" s="115"/>
      <c r="CKC161" s="115"/>
      <c r="CKD161" s="115"/>
      <c r="CKE161" s="115"/>
      <c r="CKF161" s="115"/>
      <c r="CKG161" s="115"/>
      <c r="CKH161" s="115"/>
      <c r="CKI161" s="115"/>
      <c r="CKJ161" s="115"/>
      <c r="CKK161" s="115"/>
      <c r="CKL161" s="115"/>
      <c r="CKM161" s="115"/>
      <c r="CKN161" s="115"/>
      <c r="CKO161" s="115"/>
      <c r="CKP161" s="115"/>
      <c r="CKQ161" s="115"/>
      <c r="CKR161" s="115"/>
      <c r="CKS161" s="115"/>
      <c r="CKT161" s="115"/>
      <c r="CKU161" s="115"/>
      <c r="CKV161" s="115"/>
      <c r="CKW161" s="115"/>
      <c r="CKX161" s="115"/>
      <c r="CKY161" s="115"/>
      <c r="CKZ161" s="115"/>
      <c r="CLA161" s="115"/>
      <c r="CLB161" s="115"/>
      <c r="CLC161" s="115"/>
      <c r="CLD161" s="115"/>
      <c r="CLE161" s="115"/>
      <c r="CLF161" s="115"/>
      <c r="CLG161" s="115"/>
      <c r="CLH161" s="115"/>
      <c r="CLI161" s="115"/>
      <c r="CLJ161" s="115"/>
      <c r="CLK161" s="115"/>
      <c r="CLL161" s="115"/>
      <c r="CLM161" s="115"/>
      <c r="CLN161" s="115"/>
      <c r="CLO161" s="115"/>
      <c r="CLP161" s="115"/>
      <c r="CLQ161" s="115"/>
      <c r="CLR161" s="115"/>
      <c r="CLS161" s="115"/>
      <c r="CLT161" s="115"/>
      <c r="CLU161" s="115"/>
      <c r="CLV161" s="115"/>
      <c r="CLW161" s="115"/>
      <c r="CLX161" s="115"/>
      <c r="CLY161" s="115"/>
      <c r="CLZ161" s="115"/>
      <c r="CMA161" s="115"/>
      <c r="CMB161" s="115"/>
      <c r="CMC161" s="115"/>
      <c r="CMD161" s="115"/>
      <c r="CME161" s="115"/>
      <c r="CMF161" s="115"/>
      <c r="CMG161" s="115"/>
      <c r="CMH161" s="115"/>
      <c r="CMI161" s="115"/>
      <c r="CMJ161" s="115"/>
      <c r="CMK161" s="115"/>
      <c r="CML161" s="115"/>
      <c r="CMM161" s="115"/>
      <c r="CMN161" s="115"/>
      <c r="CMO161" s="115"/>
      <c r="CMP161" s="115"/>
      <c r="CMQ161" s="115"/>
      <c r="CMR161" s="115"/>
      <c r="CMS161" s="115"/>
      <c r="CMT161" s="115"/>
      <c r="CMU161" s="115"/>
      <c r="CMV161" s="115"/>
      <c r="CMW161" s="115"/>
      <c r="CMX161" s="115"/>
      <c r="CMY161" s="115"/>
      <c r="CMZ161" s="115"/>
      <c r="CNA161" s="115"/>
      <c r="CNB161" s="115"/>
      <c r="CNC161" s="115"/>
      <c r="CND161" s="115"/>
      <c r="CNE161" s="115"/>
      <c r="CNF161" s="115"/>
      <c r="CNG161" s="115"/>
      <c r="CNH161" s="115"/>
      <c r="CNI161" s="115"/>
      <c r="CNJ161" s="115"/>
      <c r="CNK161" s="115"/>
      <c r="CNL161" s="115"/>
      <c r="CNM161" s="115"/>
      <c r="CNN161" s="115"/>
      <c r="CNO161" s="115"/>
      <c r="CNP161" s="115"/>
      <c r="CNQ161" s="115"/>
      <c r="CNR161" s="115"/>
      <c r="CNS161" s="115"/>
      <c r="CNT161" s="115"/>
      <c r="CNU161" s="115"/>
      <c r="CNV161" s="115"/>
      <c r="CNW161" s="115"/>
      <c r="CNX161" s="115"/>
      <c r="CNY161" s="115"/>
      <c r="CNZ161" s="115"/>
      <c r="COA161" s="115"/>
      <c r="COB161" s="115"/>
      <c r="COC161" s="115"/>
      <c r="COD161" s="115"/>
      <c r="COE161" s="115"/>
      <c r="COF161" s="115"/>
      <c r="COG161" s="115"/>
      <c r="COH161" s="115"/>
      <c r="COI161" s="115"/>
      <c r="COJ161" s="115"/>
      <c r="COK161" s="115"/>
      <c r="COL161" s="115"/>
      <c r="COM161" s="115"/>
      <c r="CON161" s="115"/>
      <c r="COO161" s="115"/>
      <c r="COP161" s="115"/>
      <c r="COQ161" s="115"/>
      <c r="COR161" s="115"/>
      <c r="COS161" s="115"/>
      <c r="COT161" s="115"/>
      <c r="COU161" s="115"/>
      <c r="COV161" s="115"/>
      <c r="COW161" s="115"/>
      <c r="COX161" s="115"/>
      <c r="COY161" s="115"/>
      <c r="COZ161" s="115"/>
      <c r="CPA161" s="115"/>
      <c r="CPB161" s="115"/>
      <c r="CPC161" s="115"/>
      <c r="CPD161" s="115"/>
      <c r="CPE161" s="115"/>
      <c r="CPF161" s="115"/>
      <c r="CPG161" s="115"/>
      <c r="CPH161" s="115"/>
      <c r="CPI161" s="115"/>
      <c r="CPJ161" s="115"/>
      <c r="CPK161" s="115"/>
      <c r="CPL161" s="115"/>
      <c r="CPM161" s="115"/>
      <c r="CPN161" s="115"/>
      <c r="CPO161" s="115"/>
      <c r="CPP161" s="115"/>
      <c r="CPQ161" s="115"/>
      <c r="CPR161" s="115"/>
      <c r="CPS161" s="115"/>
      <c r="CPT161" s="115"/>
      <c r="CPU161" s="115"/>
      <c r="CPV161" s="115"/>
      <c r="CPW161" s="115"/>
      <c r="CPX161" s="115"/>
      <c r="CPY161" s="115"/>
      <c r="CPZ161" s="115"/>
      <c r="CQA161" s="115"/>
      <c r="CQB161" s="115"/>
      <c r="CQC161" s="115"/>
      <c r="CQD161" s="115"/>
      <c r="CQE161" s="115"/>
      <c r="CQF161" s="115"/>
      <c r="CQG161" s="115"/>
      <c r="CQH161" s="115"/>
      <c r="CQI161" s="115"/>
      <c r="CQJ161" s="115"/>
      <c r="CQK161" s="115"/>
      <c r="CQL161" s="115"/>
      <c r="CQM161" s="115"/>
      <c r="CQN161" s="115"/>
      <c r="CQO161" s="115"/>
      <c r="CQP161" s="115"/>
      <c r="CQQ161" s="115"/>
      <c r="CQR161" s="115"/>
      <c r="CQS161" s="115"/>
      <c r="CQT161" s="115"/>
      <c r="CQU161" s="115"/>
      <c r="CQV161" s="115"/>
      <c r="CQW161" s="115"/>
      <c r="CQX161" s="115"/>
      <c r="CQY161" s="115"/>
      <c r="CQZ161" s="115"/>
      <c r="CRA161" s="115"/>
      <c r="CRB161" s="115"/>
      <c r="CRC161" s="115"/>
      <c r="CRD161" s="115"/>
      <c r="CRE161" s="115"/>
      <c r="CRF161" s="115"/>
      <c r="CRG161" s="115"/>
      <c r="CRH161" s="115"/>
      <c r="CRI161" s="115"/>
      <c r="CRJ161" s="115"/>
      <c r="CRK161" s="115"/>
      <c r="CRL161" s="115"/>
      <c r="CRM161" s="115"/>
      <c r="CRN161" s="115"/>
      <c r="CRO161" s="115"/>
      <c r="CRP161" s="115"/>
      <c r="CRQ161" s="115"/>
      <c r="CRR161" s="115"/>
      <c r="CRS161" s="115"/>
      <c r="CRT161" s="115"/>
      <c r="CRU161" s="115"/>
      <c r="CRV161" s="115"/>
      <c r="CRW161" s="115"/>
      <c r="CRX161" s="115"/>
      <c r="CRY161" s="115"/>
      <c r="CRZ161" s="115"/>
      <c r="CSA161" s="115"/>
      <c r="CSB161" s="115"/>
      <c r="CSC161" s="115"/>
      <c r="CSD161" s="115"/>
      <c r="CSE161" s="115"/>
      <c r="CSF161" s="115"/>
      <c r="CSG161" s="115"/>
      <c r="CSH161" s="115"/>
      <c r="CSI161" s="115"/>
      <c r="CSJ161" s="115"/>
      <c r="CSK161" s="115"/>
      <c r="CSL161" s="115"/>
      <c r="CSM161" s="115"/>
      <c r="CSN161" s="115"/>
      <c r="CSO161" s="115"/>
      <c r="CSP161" s="115"/>
      <c r="CSQ161" s="115"/>
      <c r="CSR161" s="115"/>
      <c r="CSS161" s="115"/>
      <c r="CST161" s="115"/>
      <c r="CSU161" s="115"/>
      <c r="CSV161" s="115"/>
      <c r="CSW161" s="115"/>
      <c r="CSX161" s="115"/>
      <c r="CSY161" s="115"/>
      <c r="CSZ161" s="115"/>
      <c r="CTA161" s="115"/>
      <c r="CTB161" s="115"/>
      <c r="CTC161" s="115"/>
      <c r="CTD161" s="115"/>
      <c r="CTE161" s="115"/>
      <c r="CTF161" s="115"/>
      <c r="CTG161" s="115"/>
      <c r="CTH161" s="115"/>
      <c r="CTI161" s="115"/>
      <c r="CTJ161" s="115"/>
      <c r="CTK161" s="115"/>
      <c r="CTL161" s="115"/>
      <c r="CTM161" s="115"/>
      <c r="CTN161" s="115"/>
      <c r="CTO161" s="115"/>
      <c r="CTP161" s="115"/>
      <c r="CTQ161" s="115"/>
      <c r="CTR161" s="115"/>
      <c r="CTS161" s="115"/>
      <c r="CTT161" s="115"/>
      <c r="CTU161" s="115"/>
      <c r="CTV161" s="115"/>
      <c r="CTW161" s="115"/>
      <c r="CTX161" s="115"/>
      <c r="CTY161" s="115"/>
      <c r="CTZ161" s="115"/>
      <c r="CUA161" s="115"/>
      <c r="CUB161" s="115"/>
      <c r="CUC161" s="115"/>
      <c r="CUD161" s="115"/>
      <c r="CUE161" s="115"/>
      <c r="CUF161" s="115"/>
      <c r="CUG161" s="115"/>
      <c r="CUH161" s="115"/>
      <c r="CUI161" s="115"/>
      <c r="CUJ161" s="115"/>
      <c r="CUK161" s="115"/>
      <c r="CUL161" s="115"/>
      <c r="CUM161" s="115"/>
      <c r="CUN161" s="115"/>
      <c r="CUO161" s="115"/>
      <c r="CUP161" s="115"/>
      <c r="CUQ161" s="115"/>
      <c r="CUR161" s="115"/>
      <c r="CUS161" s="115"/>
      <c r="CUT161" s="115"/>
      <c r="CUU161" s="115"/>
      <c r="CUV161" s="115"/>
      <c r="CUW161" s="115"/>
      <c r="CUX161" s="115"/>
      <c r="CUY161" s="115"/>
      <c r="CUZ161" s="115"/>
      <c r="CVA161" s="115"/>
      <c r="CVB161" s="115"/>
      <c r="CVC161" s="115"/>
      <c r="CVD161" s="115"/>
      <c r="CVE161" s="115"/>
      <c r="CVF161" s="115"/>
      <c r="CVG161" s="115"/>
      <c r="CVH161" s="115"/>
      <c r="CVI161" s="115"/>
      <c r="CVJ161" s="115"/>
      <c r="CVK161" s="115"/>
      <c r="CVL161" s="115"/>
      <c r="CVM161" s="115"/>
      <c r="CVN161" s="115"/>
      <c r="CVO161" s="115"/>
      <c r="CVP161" s="115"/>
      <c r="CVQ161" s="115"/>
      <c r="CVR161" s="115"/>
      <c r="CVS161" s="115"/>
      <c r="CVT161" s="115"/>
      <c r="CVU161" s="115"/>
      <c r="CVV161" s="115"/>
      <c r="CVW161" s="115"/>
      <c r="CVX161" s="115"/>
      <c r="CVY161" s="115"/>
      <c r="CVZ161" s="115"/>
      <c r="CWA161" s="115"/>
      <c r="CWB161" s="115"/>
      <c r="CWC161" s="115"/>
      <c r="CWD161" s="115"/>
      <c r="CWE161" s="115"/>
      <c r="CWF161" s="115"/>
      <c r="CWG161" s="115"/>
      <c r="CWH161" s="115"/>
      <c r="CWI161" s="115"/>
      <c r="CWJ161" s="115"/>
      <c r="CWK161" s="115"/>
      <c r="CWL161" s="115"/>
      <c r="CWM161" s="115"/>
      <c r="CWN161" s="115"/>
      <c r="CWO161" s="115"/>
      <c r="CWP161" s="115"/>
      <c r="CWQ161" s="115"/>
      <c r="CWR161" s="115"/>
      <c r="CWS161" s="115"/>
      <c r="CWT161" s="115"/>
      <c r="CWU161" s="115"/>
      <c r="CWV161" s="115"/>
      <c r="CWW161" s="115"/>
      <c r="CWX161" s="115"/>
      <c r="CWY161" s="115"/>
      <c r="CWZ161" s="115"/>
      <c r="CXA161" s="115"/>
      <c r="CXB161" s="115"/>
      <c r="CXC161" s="115"/>
      <c r="CXD161" s="115"/>
      <c r="CXE161" s="115"/>
      <c r="CXF161" s="115"/>
      <c r="CXG161" s="115"/>
      <c r="CXH161" s="115"/>
      <c r="CXI161" s="115"/>
      <c r="CXJ161" s="115"/>
      <c r="CXK161" s="115"/>
      <c r="CXL161" s="115"/>
      <c r="CXM161" s="115"/>
      <c r="CXN161" s="115"/>
      <c r="CXO161" s="115"/>
      <c r="CXP161" s="115"/>
      <c r="CXQ161" s="115"/>
      <c r="CXR161" s="115"/>
      <c r="CXS161" s="115"/>
      <c r="CXT161" s="115"/>
      <c r="CXU161" s="115"/>
      <c r="CXV161" s="115"/>
      <c r="CXW161" s="115"/>
      <c r="CXX161" s="115"/>
      <c r="CXY161" s="115"/>
      <c r="CXZ161" s="115"/>
      <c r="CYA161" s="115"/>
      <c r="CYB161" s="115"/>
      <c r="CYC161" s="115"/>
      <c r="CYD161" s="115"/>
      <c r="CYE161" s="115"/>
      <c r="CYF161" s="115"/>
      <c r="CYG161" s="115"/>
      <c r="CYH161" s="115"/>
      <c r="CYI161" s="115"/>
      <c r="CYJ161" s="115"/>
      <c r="CYK161" s="115"/>
      <c r="CYL161" s="115"/>
      <c r="CYM161" s="115"/>
      <c r="CYN161" s="115"/>
      <c r="CYO161" s="115"/>
      <c r="CYP161" s="115"/>
      <c r="CYQ161" s="115"/>
      <c r="CYR161" s="115"/>
      <c r="CYS161" s="115"/>
      <c r="CYT161" s="115"/>
      <c r="CYU161" s="115"/>
      <c r="CYV161" s="115"/>
      <c r="CYW161" s="115"/>
      <c r="CYX161" s="115"/>
      <c r="CYY161" s="115"/>
      <c r="CYZ161" s="115"/>
      <c r="CZA161" s="115"/>
      <c r="CZB161" s="115"/>
      <c r="CZC161" s="115"/>
      <c r="CZD161" s="115"/>
      <c r="CZE161" s="115"/>
      <c r="CZF161" s="115"/>
      <c r="CZG161" s="115"/>
      <c r="CZH161" s="115"/>
      <c r="CZI161" s="115"/>
      <c r="CZJ161" s="115"/>
      <c r="CZK161" s="115"/>
      <c r="CZL161" s="115"/>
      <c r="CZM161" s="115"/>
      <c r="CZN161" s="115"/>
      <c r="CZO161" s="115"/>
      <c r="CZP161" s="115"/>
      <c r="CZQ161" s="115"/>
      <c r="CZR161" s="115"/>
      <c r="CZS161" s="115"/>
      <c r="CZT161" s="115"/>
      <c r="CZU161" s="115"/>
      <c r="CZV161" s="115"/>
      <c r="CZW161" s="115"/>
      <c r="CZX161" s="115"/>
      <c r="CZY161" s="115"/>
      <c r="CZZ161" s="115"/>
      <c r="DAA161" s="115"/>
      <c r="DAB161" s="115"/>
      <c r="DAC161" s="115"/>
      <c r="DAD161" s="115"/>
      <c r="DAE161" s="115"/>
      <c r="DAF161" s="115"/>
      <c r="DAG161" s="115"/>
      <c r="DAH161" s="115"/>
      <c r="DAI161" s="115"/>
      <c r="DAJ161" s="115"/>
      <c r="DAK161" s="115"/>
      <c r="DAL161" s="115"/>
      <c r="DAM161" s="115"/>
      <c r="DAN161" s="115"/>
      <c r="DAO161" s="115"/>
      <c r="DAP161" s="115"/>
      <c r="DAQ161" s="115"/>
      <c r="DAR161" s="115"/>
      <c r="DAS161" s="115"/>
      <c r="DAT161" s="115"/>
      <c r="DAU161" s="115"/>
      <c r="DAV161" s="115"/>
      <c r="DAW161" s="115"/>
      <c r="DAX161" s="115"/>
      <c r="DAY161" s="115"/>
      <c r="DAZ161" s="115"/>
      <c r="DBA161" s="115"/>
      <c r="DBB161" s="115"/>
      <c r="DBC161" s="115"/>
      <c r="DBD161" s="115"/>
      <c r="DBE161" s="115"/>
      <c r="DBF161" s="115"/>
      <c r="DBG161" s="115"/>
      <c r="DBH161" s="115"/>
      <c r="DBI161" s="115"/>
      <c r="DBJ161" s="115"/>
      <c r="DBK161" s="115"/>
      <c r="DBL161" s="115"/>
      <c r="DBM161" s="115"/>
      <c r="DBN161" s="115"/>
      <c r="DBO161" s="115"/>
      <c r="DBP161" s="115"/>
      <c r="DBQ161" s="115"/>
      <c r="DBR161" s="115"/>
      <c r="DBS161" s="115"/>
      <c r="DBT161" s="115"/>
      <c r="DBU161" s="115"/>
      <c r="DBV161" s="115"/>
      <c r="DBW161" s="115"/>
      <c r="DBX161" s="115"/>
      <c r="DBY161" s="115"/>
      <c r="DBZ161" s="115"/>
      <c r="DCA161" s="115"/>
      <c r="DCB161" s="115"/>
      <c r="DCC161" s="115"/>
      <c r="DCD161" s="115"/>
      <c r="DCE161" s="115"/>
      <c r="DCF161" s="115"/>
      <c r="DCG161" s="115"/>
      <c r="DCH161" s="115"/>
      <c r="DCI161" s="115"/>
      <c r="DCJ161" s="115"/>
      <c r="DCK161" s="115"/>
      <c r="DCL161" s="115"/>
      <c r="DCM161" s="115"/>
      <c r="DCN161" s="115"/>
      <c r="DCO161" s="115"/>
      <c r="DCP161" s="115"/>
      <c r="DCQ161" s="115"/>
      <c r="DCR161" s="115"/>
      <c r="DCS161" s="115"/>
      <c r="DCT161" s="115"/>
      <c r="DCU161" s="115"/>
      <c r="DCV161" s="115"/>
      <c r="DCW161" s="115"/>
      <c r="DCX161" s="115"/>
      <c r="DCY161" s="115"/>
      <c r="DCZ161" s="115"/>
      <c r="DDA161" s="115"/>
      <c r="DDB161" s="115"/>
      <c r="DDC161" s="115"/>
      <c r="DDD161" s="115"/>
      <c r="DDE161" s="115"/>
      <c r="DDF161" s="115"/>
      <c r="DDG161" s="115"/>
      <c r="DDH161" s="115"/>
      <c r="DDI161" s="115"/>
      <c r="DDJ161" s="115"/>
      <c r="DDK161" s="115"/>
      <c r="DDL161" s="115"/>
      <c r="DDM161" s="115"/>
      <c r="DDN161" s="115"/>
      <c r="DDO161" s="115"/>
      <c r="DDP161" s="115"/>
      <c r="DDQ161" s="115"/>
      <c r="DDR161" s="115"/>
      <c r="DDS161" s="115"/>
      <c r="DDT161" s="115"/>
      <c r="DDU161" s="115"/>
      <c r="DDV161" s="115"/>
      <c r="DDW161" s="115"/>
      <c r="DDX161" s="115"/>
      <c r="DDY161" s="115"/>
      <c r="DDZ161" s="115"/>
      <c r="DEA161" s="115"/>
      <c r="DEB161" s="115"/>
      <c r="DEC161" s="115"/>
      <c r="DED161" s="115"/>
      <c r="DEE161" s="115"/>
      <c r="DEF161" s="115"/>
      <c r="DEG161" s="115"/>
      <c r="DEH161" s="115"/>
      <c r="DEI161" s="115"/>
      <c r="DEJ161" s="115"/>
      <c r="DEK161" s="115"/>
      <c r="DEL161" s="115"/>
      <c r="DEM161" s="115"/>
      <c r="DEN161" s="115"/>
      <c r="DEO161" s="115"/>
      <c r="DEP161" s="115"/>
      <c r="DEQ161" s="115"/>
      <c r="DER161" s="115"/>
      <c r="DES161" s="115"/>
      <c r="DET161" s="115"/>
      <c r="DEU161" s="115"/>
      <c r="DEV161" s="115"/>
      <c r="DEW161" s="115"/>
      <c r="DEX161" s="115"/>
      <c r="DEY161" s="115"/>
      <c r="DEZ161" s="115"/>
      <c r="DFA161" s="115"/>
      <c r="DFB161" s="115"/>
      <c r="DFC161" s="115"/>
      <c r="DFD161" s="115"/>
      <c r="DFE161" s="115"/>
      <c r="DFF161" s="115"/>
      <c r="DFG161" s="115"/>
      <c r="DFH161" s="115"/>
      <c r="DFI161" s="115"/>
      <c r="DFJ161" s="115"/>
      <c r="DFK161" s="115"/>
      <c r="DFL161" s="115"/>
      <c r="DFM161" s="115"/>
      <c r="DFN161" s="115"/>
      <c r="DFO161" s="115"/>
      <c r="DFP161" s="115"/>
      <c r="DFQ161" s="115"/>
      <c r="DFR161" s="115"/>
      <c r="DFS161" s="115"/>
      <c r="DFT161" s="115"/>
      <c r="DFU161" s="115"/>
      <c r="DFV161" s="115"/>
      <c r="DFW161" s="115"/>
      <c r="DFX161" s="115"/>
      <c r="DFY161" s="115"/>
      <c r="DFZ161" s="115"/>
      <c r="DGA161" s="115"/>
      <c r="DGB161" s="115"/>
      <c r="DGC161" s="115"/>
      <c r="DGD161" s="115"/>
      <c r="DGE161" s="115"/>
      <c r="DGF161" s="115"/>
      <c r="DGG161" s="115"/>
      <c r="DGH161" s="115"/>
      <c r="DGI161" s="115"/>
      <c r="DGJ161" s="115"/>
      <c r="DGK161" s="115"/>
      <c r="DGL161" s="115"/>
      <c r="DGM161" s="115"/>
      <c r="DGN161" s="115"/>
      <c r="DGO161" s="115"/>
      <c r="DGP161" s="115"/>
      <c r="DGQ161" s="115"/>
      <c r="DGR161" s="115"/>
      <c r="DGS161" s="115"/>
      <c r="DGT161" s="115"/>
      <c r="DGU161" s="115"/>
      <c r="DGV161" s="115"/>
      <c r="DGW161" s="115"/>
      <c r="DGX161" s="115"/>
      <c r="DGY161" s="115"/>
      <c r="DGZ161" s="115"/>
      <c r="DHA161" s="115"/>
      <c r="DHB161" s="115"/>
      <c r="DHC161" s="115"/>
      <c r="DHD161" s="115"/>
      <c r="DHE161" s="115"/>
      <c r="DHF161" s="115"/>
      <c r="DHG161" s="115"/>
      <c r="DHH161" s="115"/>
      <c r="DHI161" s="115"/>
      <c r="DHJ161" s="115"/>
      <c r="DHK161" s="115"/>
      <c r="DHL161" s="115"/>
      <c r="DHM161" s="115"/>
      <c r="DHN161" s="115"/>
      <c r="DHO161" s="115"/>
      <c r="DHP161" s="115"/>
      <c r="DHQ161" s="115"/>
      <c r="DHR161" s="115"/>
      <c r="DHS161" s="115"/>
      <c r="DHT161" s="115"/>
      <c r="DHU161" s="115"/>
      <c r="DHV161" s="115"/>
      <c r="DHW161" s="115"/>
      <c r="DHX161" s="115"/>
      <c r="DHY161" s="115"/>
      <c r="DHZ161" s="115"/>
      <c r="DIA161" s="115"/>
      <c r="DIB161" s="115"/>
      <c r="DIC161" s="115"/>
      <c r="DID161" s="115"/>
      <c r="DIE161" s="115"/>
      <c r="DIF161" s="115"/>
      <c r="DIG161" s="115"/>
      <c r="DIH161" s="115"/>
      <c r="DII161" s="115"/>
      <c r="DIJ161" s="115"/>
      <c r="DIK161" s="115"/>
      <c r="DIL161" s="115"/>
      <c r="DIM161" s="115"/>
      <c r="DIN161" s="115"/>
      <c r="DIO161" s="115"/>
      <c r="DIP161" s="115"/>
      <c r="DIQ161" s="115"/>
      <c r="DIR161" s="115"/>
      <c r="DIS161" s="115"/>
      <c r="DIT161" s="115"/>
      <c r="DIU161" s="115"/>
      <c r="DIV161" s="115"/>
      <c r="DIW161" s="115"/>
      <c r="DIX161" s="115"/>
      <c r="DIY161" s="115"/>
      <c r="DIZ161" s="115"/>
      <c r="DJA161" s="115"/>
      <c r="DJB161" s="115"/>
      <c r="DJC161" s="115"/>
      <c r="DJD161" s="115"/>
      <c r="DJE161" s="115"/>
      <c r="DJF161" s="115"/>
      <c r="DJG161" s="115"/>
      <c r="DJH161" s="115"/>
      <c r="DJI161" s="115"/>
      <c r="DJJ161" s="115"/>
      <c r="DJK161" s="115"/>
      <c r="DJL161" s="115"/>
      <c r="DJM161" s="115"/>
      <c r="DJN161" s="115"/>
      <c r="DJO161" s="115"/>
      <c r="DJP161" s="115"/>
      <c r="DJQ161" s="115"/>
      <c r="DJR161" s="115"/>
      <c r="DJS161" s="115"/>
      <c r="DJT161" s="115"/>
      <c r="DJU161" s="115"/>
      <c r="DJV161" s="115"/>
      <c r="DJW161" s="115"/>
      <c r="DJX161" s="115"/>
      <c r="DJY161" s="115"/>
      <c r="DJZ161" s="115"/>
      <c r="DKA161" s="115"/>
      <c r="DKB161" s="115"/>
      <c r="DKC161" s="115"/>
      <c r="DKD161" s="115"/>
      <c r="DKE161" s="115"/>
      <c r="DKF161" s="115"/>
      <c r="DKG161" s="115"/>
      <c r="DKH161" s="115"/>
      <c r="DKI161" s="115"/>
      <c r="DKJ161" s="115"/>
      <c r="DKK161" s="115"/>
      <c r="DKL161" s="115"/>
      <c r="DKM161" s="115"/>
      <c r="DKN161" s="115"/>
      <c r="DKO161" s="115"/>
      <c r="DKP161" s="115"/>
      <c r="DKQ161" s="115"/>
      <c r="DKR161" s="115"/>
      <c r="DKS161" s="115"/>
      <c r="DKT161" s="115"/>
      <c r="DKU161" s="115"/>
      <c r="DKV161" s="115"/>
      <c r="DKW161" s="115"/>
      <c r="DKX161" s="115"/>
      <c r="DKY161" s="115"/>
      <c r="DKZ161" s="115"/>
      <c r="DLA161" s="115"/>
      <c r="DLB161" s="115"/>
      <c r="DLC161" s="115"/>
      <c r="DLD161" s="115"/>
      <c r="DLE161" s="115"/>
      <c r="DLF161" s="115"/>
      <c r="DLG161" s="115"/>
      <c r="DLH161" s="115"/>
      <c r="DLI161" s="115"/>
      <c r="DLJ161" s="115"/>
      <c r="DLK161" s="115"/>
      <c r="DLL161" s="115"/>
      <c r="DLM161" s="115"/>
      <c r="DLN161" s="115"/>
      <c r="DLO161" s="115"/>
      <c r="DLP161" s="115"/>
      <c r="DLQ161" s="115"/>
      <c r="DLR161" s="115"/>
      <c r="DLS161" s="115"/>
      <c r="DLT161" s="115"/>
      <c r="DLU161" s="115"/>
      <c r="DLV161" s="115"/>
      <c r="DLW161" s="115"/>
      <c r="DLX161" s="115"/>
      <c r="DLY161" s="115"/>
      <c r="DLZ161" s="115"/>
      <c r="DMA161" s="115"/>
      <c r="DMB161" s="115"/>
      <c r="DMC161" s="115"/>
      <c r="DMD161" s="115"/>
      <c r="DME161" s="115"/>
      <c r="DMF161" s="115"/>
      <c r="DMG161" s="115"/>
      <c r="DMH161" s="115"/>
      <c r="DMI161" s="115"/>
      <c r="DMJ161" s="115"/>
      <c r="DMK161" s="115"/>
      <c r="DML161" s="115"/>
      <c r="DMM161" s="115"/>
      <c r="DMN161" s="115"/>
      <c r="DMO161" s="115"/>
      <c r="DMP161" s="115"/>
      <c r="DMQ161" s="115"/>
      <c r="DMR161" s="115"/>
      <c r="DMS161" s="115"/>
      <c r="DMT161" s="115"/>
      <c r="DMU161" s="115"/>
      <c r="DMV161" s="115"/>
      <c r="DMW161" s="115"/>
      <c r="DMX161" s="115"/>
      <c r="DMY161" s="115"/>
      <c r="DMZ161" s="115"/>
      <c r="DNA161" s="115"/>
      <c r="DNB161" s="115"/>
      <c r="DNC161" s="115"/>
      <c r="DND161" s="115"/>
      <c r="DNE161" s="115"/>
      <c r="DNF161" s="115"/>
      <c r="DNG161" s="115"/>
      <c r="DNH161" s="115"/>
      <c r="DNI161" s="115"/>
      <c r="DNJ161" s="115"/>
      <c r="DNK161" s="115"/>
      <c r="DNL161" s="115"/>
      <c r="DNM161" s="115"/>
      <c r="DNN161" s="115"/>
      <c r="DNO161" s="115"/>
      <c r="DNP161" s="115"/>
      <c r="DNQ161" s="115"/>
      <c r="DNR161" s="115"/>
      <c r="DNS161" s="115"/>
      <c r="DNT161" s="115"/>
      <c r="DNU161" s="115"/>
      <c r="DNV161" s="115"/>
      <c r="DNW161" s="115"/>
      <c r="DNX161" s="115"/>
      <c r="DNY161" s="115"/>
      <c r="DNZ161" s="115"/>
      <c r="DOA161" s="115"/>
      <c r="DOB161" s="115"/>
      <c r="DOC161" s="115"/>
      <c r="DOD161" s="115"/>
      <c r="DOE161" s="115"/>
      <c r="DOF161" s="115"/>
      <c r="DOG161" s="115"/>
      <c r="DOH161" s="115"/>
      <c r="DOI161" s="115"/>
      <c r="DOJ161" s="115"/>
      <c r="DOK161" s="115"/>
      <c r="DOL161" s="115"/>
      <c r="DOM161" s="115"/>
      <c r="DON161" s="115"/>
      <c r="DOO161" s="115"/>
      <c r="DOP161" s="115"/>
      <c r="DOQ161" s="115"/>
      <c r="DOR161" s="115"/>
      <c r="DOS161" s="115"/>
      <c r="DOT161" s="115"/>
      <c r="DOU161" s="115"/>
      <c r="DOV161" s="115"/>
      <c r="DOW161" s="115"/>
      <c r="DOX161" s="115"/>
      <c r="DOY161" s="115"/>
      <c r="DOZ161" s="115"/>
      <c r="DPA161" s="115"/>
      <c r="DPB161" s="115"/>
      <c r="DPC161" s="115"/>
      <c r="DPD161" s="115"/>
      <c r="DPE161" s="115"/>
      <c r="DPF161" s="115"/>
      <c r="DPG161" s="115"/>
      <c r="DPH161" s="115"/>
      <c r="DPI161" s="115"/>
      <c r="DPJ161" s="115"/>
      <c r="DPK161" s="115"/>
      <c r="DPL161" s="115"/>
      <c r="DPM161" s="115"/>
      <c r="DPN161" s="115"/>
      <c r="DPO161" s="115"/>
      <c r="DPP161" s="115"/>
      <c r="DPQ161" s="115"/>
      <c r="DPR161" s="115"/>
      <c r="DPS161" s="115"/>
      <c r="DPT161" s="115"/>
      <c r="DPU161" s="115"/>
      <c r="DPV161" s="115"/>
      <c r="DPW161" s="115"/>
      <c r="DPX161" s="115"/>
      <c r="DPY161" s="115"/>
      <c r="DPZ161" s="115"/>
      <c r="DQA161" s="115"/>
      <c r="DQB161" s="115"/>
      <c r="DQC161" s="115"/>
      <c r="DQD161" s="115"/>
      <c r="DQE161" s="115"/>
      <c r="DQF161" s="115"/>
      <c r="DQG161" s="115"/>
      <c r="DQH161" s="115"/>
      <c r="DQI161" s="115"/>
      <c r="DQJ161" s="115"/>
      <c r="DQK161" s="115"/>
      <c r="DQL161" s="115"/>
      <c r="DQM161" s="115"/>
      <c r="DQN161" s="115"/>
      <c r="DQO161" s="115"/>
      <c r="DQP161" s="115"/>
      <c r="DQQ161" s="115"/>
      <c r="DQR161" s="115"/>
      <c r="DQS161" s="115"/>
      <c r="DQT161" s="115"/>
      <c r="DQU161" s="115"/>
      <c r="DQV161" s="115"/>
      <c r="DQW161" s="115"/>
      <c r="DQX161" s="115"/>
      <c r="DQY161" s="115"/>
      <c r="DQZ161" s="115"/>
      <c r="DRA161" s="115"/>
      <c r="DRB161" s="115"/>
      <c r="DRC161" s="115"/>
      <c r="DRD161" s="115"/>
      <c r="DRE161" s="115"/>
      <c r="DRF161" s="115"/>
      <c r="DRG161" s="115"/>
      <c r="DRH161" s="115"/>
      <c r="DRI161" s="115"/>
      <c r="DRJ161" s="115"/>
      <c r="DRK161" s="115"/>
      <c r="DRL161" s="115"/>
      <c r="DRM161" s="115"/>
      <c r="DRN161" s="115"/>
      <c r="DRO161" s="115"/>
      <c r="DRP161" s="115"/>
      <c r="DRQ161" s="115"/>
      <c r="DRR161" s="115"/>
      <c r="DRS161" s="115"/>
      <c r="DRT161" s="115"/>
      <c r="DRU161" s="115"/>
      <c r="DRV161" s="115"/>
      <c r="DRW161" s="115"/>
      <c r="DRX161" s="115"/>
      <c r="DRY161" s="115"/>
      <c r="DRZ161" s="115"/>
      <c r="DSA161" s="115"/>
      <c r="DSB161" s="115"/>
      <c r="DSC161" s="115"/>
      <c r="DSD161" s="115"/>
      <c r="DSE161" s="115"/>
      <c r="DSF161" s="115"/>
      <c r="DSG161" s="115"/>
      <c r="DSH161" s="115"/>
      <c r="DSI161" s="115"/>
      <c r="DSJ161" s="115"/>
      <c r="DSK161" s="115"/>
      <c r="DSL161" s="115"/>
      <c r="DSM161" s="115"/>
      <c r="DSN161" s="115"/>
      <c r="DSO161" s="115"/>
      <c r="DSP161" s="115"/>
      <c r="DSQ161" s="115"/>
      <c r="DSR161" s="115"/>
      <c r="DSS161" s="115"/>
      <c r="DST161" s="115"/>
      <c r="DSU161" s="115"/>
      <c r="DSV161" s="115"/>
      <c r="DSW161" s="115"/>
      <c r="DSX161" s="115"/>
      <c r="DSY161" s="115"/>
      <c r="DSZ161" s="115"/>
      <c r="DTA161" s="115"/>
      <c r="DTB161" s="115"/>
      <c r="DTC161" s="115"/>
      <c r="DTD161" s="115"/>
      <c r="DTE161" s="115"/>
      <c r="DTF161" s="115"/>
      <c r="DTG161" s="115"/>
      <c r="DTH161" s="115"/>
      <c r="DTI161" s="115"/>
      <c r="DTJ161" s="115"/>
      <c r="DTK161" s="115"/>
      <c r="DTL161" s="115"/>
      <c r="DTM161" s="115"/>
      <c r="DTN161" s="115"/>
      <c r="DTO161" s="115"/>
      <c r="DTP161" s="115"/>
      <c r="DTQ161" s="115"/>
      <c r="DTR161" s="115"/>
      <c r="DTS161" s="115"/>
      <c r="DTT161" s="115"/>
      <c r="DTU161" s="115"/>
      <c r="DTV161" s="115"/>
      <c r="DTW161" s="115"/>
      <c r="DTX161" s="115"/>
      <c r="DTY161" s="115"/>
      <c r="DTZ161" s="115"/>
      <c r="DUA161" s="115"/>
      <c r="DUB161" s="115"/>
      <c r="DUC161" s="115"/>
      <c r="DUD161" s="115"/>
      <c r="DUE161" s="115"/>
      <c r="DUF161" s="115"/>
      <c r="DUG161" s="115"/>
      <c r="DUH161" s="115"/>
      <c r="DUI161" s="115"/>
      <c r="DUJ161" s="115"/>
      <c r="DUK161" s="115"/>
      <c r="DUL161" s="115"/>
      <c r="DUM161" s="115"/>
      <c r="DUN161" s="115"/>
      <c r="DUO161" s="115"/>
      <c r="DUP161" s="115"/>
      <c r="DUQ161" s="115"/>
      <c r="DUR161" s="115"/>
      <c r="DUS161" s="115"/>
      <c r="DUT161" s="115"/>
      <c r="DUU161" s="115"/>
      <c r="DUV161" s="115"/>
      <c r="DUW161" s="115"/>
      <c r="DUX161" s="115"/>
      <c r="DUY161" s="115"/>
      <c r="DUZ161" s="115"/>
      <c r="DVA161" s="115"/>
      <c r="DVB161" s="115"/>
      <c r="DVC161" s="115"/>
      <c r="DVD161" s="115"/>
      <c r="DVE161" s="115"/>
      <c r="DVF161" s="115"/>
      <c r="DVG161" s="115"/>
      <c r="DVH161" s="115"/>
      <c r="DVI161" s="115"/>
      <c r="DVJ161" s="115"/>
      <c r="DVK161" s="115"/>
      <c r="DVL161" s="115"/>
      <c r="DVM161" s="115"/>
      <c r="DVN161" s="115"/>
      <c r="DVO161" s="115"/>
      <c r="DVP161" s="115"/>
      <c r="DVQ161" s="115"/>
      <c r="DVR161" s="115"/>
      <c r="DVS161" s="115"/>
      <c r="DVT161" s="115"/>
      <c r="DVU161" s="115"/>
      <c r="DVV161" s="115"/>
      <c r="DVW161" s="115"/>
      <c r="DVX161" s="115"/>
      <c r="DVY161" s="115"/>
      <c r="DVZ161" s="115"/>
      <c r="DWA161" s="115"/>
      <c r="DWB161" s="115"/>
      <c r="DWC161" s="115"/>
      <c r="DWD161" s="115"/>
      <c r="DWE161" s="115"/>
      <c r="DWF161" s="115"/>
      <c r="DWG161" s="115"/>
      <c r="DWH161" s="115"/>
      <c r="DWI161" s="115"/>
      <c r="DWJ161" s="115"/>
      <c r="DWK161" s="115"/>
      <c r="DWL161" s="115"/>
      <c r="DWM161" s="115"/>
      <c r="DWN161" s="115"/>
      <c r="DWO161" s="115"/>
      <c r="DWP161" s="115"/>
      <c r="DWQ161" s="115"/>
      <c r="DWR161" s="115"/>
      <c r="DWS161" s="115"/>
      <c r="DWT161" s="115"/>
      <c r="DWU161" s="115"/>
      <c r="DWV161" s="115"/>
      <c r="DWW161" s="115"/>
      <c r="DWX161" s="115"/>
      <c r="DWY161" s="115"/>
      <c r="DWZ161" s="115"/>
      <c r="DXA161" s="115"/>
      <c r="DXB161" s="115"/>
      <c r="DXC161" s="115"/>
      <c r="DXD161" s="115"/>
      <c r="DXE161" s="115"/>
      <c r="DXF161" s="115"/>
      <c r="DXG161" s="115"/>
      <c r="DXH161" s="115"/>
      <c r="DXI161" s="115"/>
      <c r="DXJ161" s="115"/>
      <c r="DXK161" s="115"/>
      <c r="DXL161" s="115"/>
      <c r="DXM161" s="115"/>
      <c r="DXN161" s="115"/>
      <c r="DXO161" s="115"/>
      <c r="DXP161" s="115"/>
      <c r="DXQ161" s="115"/>
      <c r="DXR161" s="115"/>
      <c r="DXS161" s="115"/>
      <c r="DXT161" s="115"/>
      <c r="DXU161" s="115"/>
      <c r="DXV161" s="115"/>
      <c r="DXW161" s="115"/>
      <c r="DXX161" s="115"/>
      <c r="DXY161" s="115"/>
      <c r="DXZ161" s="115"/>
      <c r="DYA161" s="115"/>
      <c r="DYB161" s="115"/>
      <c r="DYC161" s="115"/>
      <c r="DYD161" s="115"/>
      <c r="DYE161" s="115"/>
      <c r="DYF161" s="115"/>
      <c r="DYG161" s="115"/>
      <c r="DYH161" s="115"/>
      <c r="DYI161" s="115"/>
      <c r="DYJ161" s="115"/>
      <c r="DYK161" s="115"/>
      <c r="DYL161" s="115"/>
      <c r="DYM161" s="115"/>
      <c r="DYN161" s="115"/>
      <c r="DYO161" s="115"/>
      <c r="DYP161" s="115"/>
      <c r="DYQ161" s="115"/>
      <c r="DYR161" s="115"/>
      <c r="DYS161" s="115"/>
      <c r="DYT161" s="115"/>
      <c r="DYU161" s="115"/>
      <c r="DYV161" s="115"/>
      <c r="DYW161" s="115"/>
      <c r="DYX161" s="115"/>
      <c r="DYY161" s="115"/>
      <c r="DYZ161" s="115"/>
      <c r="DZA161" s="115"/>
      <c r="DZB161" s="115"/>
      <c r="DZC161" s="115"/>
      <c r="DZD161" s="115"/>
      <c r="DZE161" s="115"/>
      <c r="DZF161" s="115"/>
      <c r="DZG161" s="115"/>
      <c r="DZH161" s="115"/>
      <c r="DZI161" s="115"/>
      <c r="DZJ161" s="115"/>
      <c r="DZK161" s="115"/>
      <c r="DZL161" s="115"/>
      <c r="DZM161" s="115"/>
      <c r="DZN161" s="115"/>
      <c r="DZO161" s="115"/>
      <c r="DZP161" s="115"/>
      <c r="DZQ161" s="115"/>
      <c r="DZR161" s="115"/>
      <c r="DZS161" s="115"/>
      <c r="DZT161" s="115"/>
      <c r="DZU161" s="115"/>
      <c r="DZV161" s="115"/>
      <c r="DZW161" s="115"/>
      <c r="DZX161" s="115"/>
      <c r="DZY161" s="115"/>
      <c r="DZZ161" s="115"/>
      <c r="EAA161" s="115"/>
      <c r="EAB161" s="115"/>
      <c r="EAC161" s="115"/>
      <c r="EAD161" s="115"/>
      <c r="EAE161" s="115"/>
      <c r="EAF161" s="115"/>
      <c r="EAG161" s="115"/>
      <c r="EAH161" s="115"/>
      <c r="EAI161" s="115"/>
      <c r="EAJ161" s="115"/>
      <c r="EAK161" s="115"/>
      <c r="EAL161" s="115"/>
      <c r="EAM161" s="115"/>
      <c r="EAN161" s="115"/>
      <c r="EAO161" s="115"/>
      <c r="EAP161" s="115"/>
      <c r="EAQ161" s="115"/>
      <c r="EAR161" s="115"/>
      <c r="EAS161" s="115"/>
      <c r="EAT161" s="115"/>
      <c r="EAU161" s="115"/>
      <c r="EAV161" s="115"/>
      <c r="EAW161" s="115"/>
      <c r="EAX161" s="115"/>
      <c r="EAY161" s="115"/>
      <c r="EAZ161" s="115"/>
      <c r="EBA161" s="115"/>
      <c r="EBB161" s="115"/>
      <c r="EBC161" s="115"/>
      <c r="EBD161" s="115"/>
      <c r="EBE161" s="115"/>
      <c r="EBF161" s="115"/>
      <c r="EBG161" s="115"/>
      <c r="EBH161" s="115"/>
      <c r="EBI161" s="115"/>
      <c r="EBJ161" s="115"/>
      <c r="EBK161" s="115"/>
      <c r="EBL161" s="115"/>
      <c r="EBM161" s="115"/>
      <c r="EBN161" s="115"/>
      <c r="EBO161" s="115"/>
      <c r="EBP161" s="115"/>
      <c r="EBQ161" s="115"/>
      <c r="EBR161" s="115"/>
      <c r="EBS161" s="115"/>
      <c r="EBT161" s="115"/>
      <c r="EBU161" s="115"/>
      <c r="EBV161" s="115"/>
      <c r="EBW161" s="115"/>
      <c r="EBX161" s="115"/>
      <c r="EBY161" s="115"/>
      <c r="EBZ161" s="115"/>
      <c r="ECA161" s="115"/>
      <c r="ECB161" s="115"/>
      <c r="ECC161" s="115"/>
      <c r="ECD161" s="115"/>
      <c r="ECE161" s="115"/>
      <c r="ECF161" s="115"/>
      <c r="ECG161" s="115"/>
      <c r="ECH161" s="115"/>
      <c r="ECI161" s="115"/>
      <c r="ECJ161" s="115"/>
      <c r="ECK161" s="115"/>
      <c r="ECL161" s="115"/>
      <c r="ECM161" s="115"/>
      <c r="ECN161" s="115"/>
      <c r="ECO161" s="115"/>
      <c r="ECP161" s="115"/>
      <c r="ECQ161" s="115"/>
      <c r="ECR161" s="115"/>
      <c r="ECS161" s="115"/>
      <c r="ECT161" s="115"/>
      <c r="ECU161" s="115"/>
      <c r="ECV161" s="115"/>
      <c r="ECW161" s="115"/>
      <c r="ECX161" s="115"/>
      <c r="ECY161" s="115"/>
      <c r="ECZ161" s="115"/>
      <c r="EDA161" s="115"/>
      <c r="EDB161" s="115"/>
      <c r="EDC161" s="115"/>
      <c r="EDD161" s="115"/>
      <c r="EDE161" s="115"/>
      <c r="EDF161" s="115"/>
      <c r="EDG161" s="115"/>
      <c r="EDH161" s="115"/>
      <c r="EDI161" s="115"/>
      <c r="EDJ161" s="115"/>
      <c r="EDK161" s="115"/>
      <c r="EDL161" s="115"/>
      <c r="EDM161" s="115"/>
      <c r="EDN161" s="115"/>
      <c r="EDO161" s="115"/>
      <c r="EDP161" s="115"/>
      <c r="EDQ161" s="115"/>
      <c r="EDR161" s="115"/>
      <c r="EDS161" s="115"/>
      <c r="EDT161" s="115"/>
      <c r="EDU161" s="115"/>
      <c r="EDV161" s="115"/>
      <c r="EDW161" s="115"/>
      <c r="EDX161" s="115"/>
      <c r="EDY161" s="115"/>
      <c r="EDZ161" s="115"/>
      <c r="EEA161" s="115"/>
      <c r="EEB161" s="115"/>
      <c r="EEC161" s="115"/>
      <c r="EED161" s="115"/>
      <c r="EEE161" s="115"/>
      <c r="EEF161" s="115"/>
      <c r="EEG161" s="115"/>
      <c r="EEH161" s="115"/>
      <c r="EEI161" s="115"/>
      <c r="EEJ161" s="115"/>
      <c r="EEK161" s="115"/>
      <c r="EEL161" s="115"/>
      <c r="EEM161" s="115"/>
      <c r="EEN161" s="115"/>
      <c r="EEO161" s="115"/>
      <c r="EEP161" s="115"/>
      <c r="EEQ161" s="115"/>
      <c r="EER161" s="115"/>
      <c r="EES161" s="115"/>
      <c r="EET161" s="115"/>
      <c r="EEU161" s="115"/>
      <c r="EEV161" s="115"/>
      <c r="EEW161" s="115"/>
      <c r="EEX161" s="115"/>
      <c r="EEY161" s="115"/>
      <c r="EEZ161" s="115"/>
      <c r="EFA161" s="115"/>
      <c r="EFB161" s="115"/>
      <c r="EFC161" s="115"/>
      <c r="EFD161" s="115"/>
      <c r="EFE161" s="115"/>
      <c r="EFF161" s="115"/>
      <c r="EFG161" s="115"/>
      <c r="EFH161" s="115"/>
      <c r="EFI161" s="115"/>
      <c r="EFJ161" s="115"/>
      <c r="EFK161" s="115"/>
      <c r="EFL161" s="115"/>
      <c r="EFM161" s="115"/>
      <c r="EFN161" s="115"/>
      <c r="EFO161" s="115"/>
      <c r="EFP161" s="115"/>
      <c r="EFQ161" s="115"/>
      <c r="EFR161" s="115"/>
      <c r="EFS161" s="115"/>
      <c r="EFT161" s="115"/>
      <c r="EFU161" s="115"/>
      <c r="EFV161" s="115"/>
      <c r="EFW161" s="115"/>
      <c r="EFX161" s="115"/>
      <c r="EFY161" s="115"/>
      <c r="EFZ161" s="115"/>
      <c r="EGA161" s="115"/>
      <c r="EGB161" s="115"/>
      <c r="EGC161" s="115"/>
      <c r="EGD161" s="115"/>
      <c r="EGE161" s="115"/>
      <c r="EGF161" s="115"/>
      <c r="EGG161" s="115"/>
      <c r="EGH161" s="115"/>
      <c r="EGI161" s="115"/>
      <c r="EGJ161" s="115"/>
      <c r="EGK161" s="115"/>
      <c r="EGL161" s="115"/>
      <c r="EGM161" s="115"/>
      <c r="EGN161" s="115"/>
      <c r="EGO161" s="115"/>
      <c r="EGP161" s="115"/>
      <c r="EGQ161" s="115"/>
      <c r="EGR161" s="115"/>
      <c r="EGS161" s="115"/>
      <c r="EGT161" s="115"/>
      <c r="EGU161" s="115"/>
      <c r="EGV161" s="115"/>
      <c r="EGW161" s="115"/>
      <c r="EGX161" s="115"/>
      <c r="EGY161" s="115"/>
      <c r="EGZ161" s="115"/>
      <c r="EHA161" s="115"/>
      <c r="EHB161" s="115"/>
      <c r="EHC161" s="115"/>
      <c r="EHD161" s="115"/>
      <c r="EHE161" s="115"/>
      <c r="EHF161" s="115"/>
      <c r="EHG161" s="115"/>
      <c r="EHH161" s="115"/>
      <c r="EHI161" s="115"/>
      <c r="EHJ161" s="115"/>
      <c r="EHK161" s="115"/>
      <c r="EHL161" s="115"/>
      <c r="EHM161" s="115"/>
      <c r="EHN161" s="115"/>
      <c r="EHO161" s="115"/>
      <c r="EHP161" s="115"/>
      <c r="EHQ161" s="115"/>
      <c r="EHR161" s="115"/>
      <c r="EHS161" s="115"/>
      <c r="EHT161" s="115"/>
      <c r="EHU161" s="115"/>
      <c r="EHV161" s="115"/>
      <c r="EHW161" s="115"/>
      <c r="EHX161" s="115"/>
      <c r="EHY161" s="115"/>
      <c r="EHZ161" s="115"/>
      <c r="EIA161" s="115"/>
      <c r="EIB161" s="115"/>
      <c r="EIC161" s="115"/>
      <c r="EID161" s="115"/>
      <c r="EIE161" s="115"/>
      <c r="EIF161" s="115"/>
      <c r="EIG161" s="115"/>
      <c r="EIH161" s="115"/>
      <c r="EII161" s="115"/>
      <c r="EIJ161" s="115"/>
      <c r="EIK161" s="115"/>
      <c r="EIL161" s="115"/>
      <c r="EIM161" s="115"/>
      <c r="EIN161" s="115"/>
      <c r="EIO161" s="115"/>
      <c r="EIP161" s="115"/>
      <c r="EIQ161" s="115"/>
      <c r="EIR161" s="115"/>
      <c r="EIS161" s="115"/>
      <c r="EIT161" s="115"/>
      <c r="EIU161" s="115"/>
      <c r="EIV161" s="115"/>
      <c r="EIW161" s="115"/>
      <c r="EIX161" s="115"/>
      <c r="EIY161" s="115"/>
      <c r="EIZ161" s="115"/>
      <c r="EJA161" s="115"/>
      <c r="EJB161" s="115"/>
      <c r="EJC161" s="115"/>
      <c r="EJD161" s="115"/>
      <c r="EJE161" s="115"/>
      <c r="EJF161" s="115"/>
      <c r="EJG161" s="115"/>
      <c r="EJH161" s="115"/>
      <c r="EJI161" s="115"/>
      <c r="EJJ161" s="115"/>
      <c r="EJK161" s="115"/>
      <c r="EJL161" s="115"/>
      <c r="EJM161" s="115"/>
      <c r="EJN161" s="115"/>
      <c r="EJO161" s="115"/>
      <c r="EJP161" s="115"/>
      <c r="EJQ161" s="115"/>
      <c r="EJR161" s="115"/>
      <c r="EJS161" s="115"/>
      <c r="EJT161" s="115"/>
      <c r="EJU161" s="115"/>
      <c r="EJV161" s="115"/>
      <c r="EJW161" s="115"/>
      <c r="EJX161" s="115"/>
      <c r="EJY161" s="115"/>
      <c r="EJZ161" s="115"/>
      <c r="EKA161" s="115"/>
      <c r="EKB161" s="115"/>
      <c r="EKC161" s="115"/>
      <c r="EKD161" s="115"/>
      <c r="EKE161" s="115"/>
      <c r="EKF161" s="115"/>
      <c r="EKG161" s="115"/>
      <c r="EKH161" s="115"/>
      <c r="EKI161" s="115"/>
      <c r="EKJ161" s="115"/>
      <c r="EKK161" s="115"/>
      <c r="EKL161" s="115"/>
      <c r="EKM161" s="115"/>
      <c r="EKN161" s="115"/>
      <c r="EKO161" s="115"/>
      <c r="EKP161" s="115"/>
      <c r="EKQ161" s="115"/>
      <c r="EKR161" s="115"/>
      <c r="EKS161" s="115"/>
      <c r="EKT161" s="115"/>
      <c r="EKU161" s="115"/>
      <c r="EKV161" s="115"/>
      <c r="EKW161" s="115"/>
      <c r="EKX161" s="115"/>
      <c r="EKY161" s="115"/>
      <c r="EKZ161" s="115"/>
      <c r="ELA161" s="115"/>
      <c r="ELB161" s="115"/>
      <c r="ELC161" s="115"/>
      <c r="ELD161" s="115"/>
      <c r="ELE161" s="115"/>
      <c r="ELF161" s="115"/>
      <c r="ELG161" s="115"/>
      <c r="ELH161" s="115"/>
      <c r="ELI161" s="115"/>
      <c r="ELJ161" s="115"/>
      <c r="ELK161" s="115"/>
      <c r="ELL161" s="115"/>
      <c r="ELM161" s="115"/>
      <c r="ELN161" s="115"/>
      <c r="ELO161" s="115"/>
      <c r="ELP161" s="115"/>
      <c r="ELQ161" s="115"/>
      <c r="ELR161" s="115"/>
      <c r="ELS161" s="115"/>
      <c r="ELT161" s="115"/>
      <c r="ELU161" s="115"/>
      <c r="ELV161" s="115"/>
      <c r="ELW161" s="115"/>
      <c r="ELX161" s="115"/>
      <c r="ELY161" s="115"/>
      <c r="ELZ161" s="115"/>
      <c r="EMA161" s="115"/>
      <c r="EMB161" s="115"/>
      <c r="EMC161" s="115"/>
      <c r="EMD161" s="115"/>
      <c r="EME161" s="115"/>
      <c r="EMF161" s="115"/>
      <c r="EMG161" s="115"/>
      <c r="EMH161" s="115"/>
      <c r="EMI161" s="115"/>
      <c r="EMJ161" s="115"/>
      <c r="EMK161" s="115"/>
      <c r="EML161" s="115"/>
      <c r="EMM161" s="115"/>
      <c r="EMN161" s="115"/>
      <c r="EMO161" s="115"/>
      <c r="EMP161" s="115"/>
      <c r="EMQ161" s="115"/>
      <c r="EMR161" s="115"/>
      <c r="EMS161" s="115"/>
      <c r="EMT161" s="115"/>
      <c r="EMU161" s="115"/>
      <c r="EMV161" s="115"/>
      <c r="EMW161" s="115"/>
      <c r="EMX161" s="115"/>
      <c r="EMY161" s="115"/>
      <c r="EMZ161" s="115"/>
      <c r="ENA161" s="115"/>
      <c r="ENB161" s="115"/>
      <c r="ENC161" s="115"/>
      <c r="END161" s="115"/>
      <c r="ENE161" s="115"/>
      <c r="ENF161" s="115"/>
      <c r="ENG161" s="115"/>
      <c r="ENH161" s="115"/>
      <c r="ENI161" s="115"/>
      <c r="ENJ161" s="115"/>
      <c r="ENK161" s="115"/>
      <c r="ENL161" s="115"/>
      <c r="ENM161" s="115"/>
      <c r="ENN161" s="115"/>
      <c r="ENO161" s="115"/>
      <c r="ENP161" s="115"/>
      <c r="ENQ161" s="115"/>
      <c r="ENR161" s="115"/>
      <c r="ENS161" s="115"/>
      <c r="ENT161" s="115"/>
      <c r="ENU161" s="115"/>
      <c r="ENV161" s="115"/>
      <c r="ENW161" s="115"/>
      <c r="ENX161" s="115"/>
      <c r="ENY161" s="115"/>
      <c r="ENZ161" s="115"/>
      <c r="EOA161" s="115"/>
      <c r="EOB161" s="115"/>
      <c r="EOC161" s="115"/>
      <c r="EOD161" s="115"/>
      <c r="EOE161" s="115"/>
      <c r="EOF161" s="115"/>
      <c r="EOG161" s="115"/>
      <c r="EOH161" s="115"/>
      <c r="EOI161" s="115"/>
      <c r="EOJ161" s="115"/>
      <c r="EOK161" s="115"/>
      <c r="EOL161" s="115"/>
      <c r="EOM161" s="115"/>
      <c r="EON161" s="115"/>
      <c r="EOO161" s="115"/>
      <c r="EOP161" s="115"/>
      <c r="EOQ161" s="115"/>
      <c r="EOR161" s="115"/>
      <c r="EOS161" s="115"/>
      <c r="EOT161" s="115"/>
      <c r="EOU161" s="115"/>
      <c r="EOV161" s="115"/>
      <c r="EOW161" s="115"/>
      <c r="EOX161" s="115"/>
      <c r="EOY161" s="115"/>
      <c r="EOZ161" s="115"/>
      <c r="EPA161" s="115"/>
      <c r="EPB161" s="115"/>
      <c r="EPC161" s="115"/>
      <c r="EPD161" s="115"/>
      <c r="EPE161" s="115"/>
      <c r="EPF161" s="115"/>
      <c r="EPG161" s="115"/>
      <c r="EPH161" s="115"/>
      <c r="EPI161" s="115"/>
      <c r="EPJ161" s="115"/>
      <c r="EPK161" s="115"/>
      <c r="EPL161" s="115"/>
      <c r="EPM161" s="115"/>
      <c r="EPN161" s="115"/>
      <c r="EPO161" s="115"/>
      <c r="EPP161" s="115"/>
      <c r="EPQ161" s="115"/>
      <c r="EPR161" s="115"/>
      <c r="EPS161" s="115"/>
      <c r="EPT161" s="115"/>
      <c r="EPU161" s="115"/>
      <c r="EPV161" s="115"/>
      <c r="EPW161" s="115"/>
      <c r="EPX161" s="115"/>
      <c r="EPY161" s="115"/>
      <c r="EPZ161" s="115"/>
      <c r="EQA161" s="115"/>
      <c r="EQB161" s="115"/>
      <c r="EQC161" s="115"/>
      <c r="EQD161" s="115"/>
      <c r="EQE161" s="115"/>
      <c r="EQF161" s="115"/>
      <c r="EQG161" s="115"/>
      <c r="EQH161" s="115"/>
      <c r="EQI161" s="115"/>
      <c r="EQJ161" s="115"/>
      <c r="EQK161" s="115"/>
      <c r="EQL161" s="115"/>
      <c r="EQM161" s="115"/>
      <c r="EQN161" s="115"/>
      <c r="EQO161" s="115"/>
      <c r="EQP161" s="115"/>
      <c r="EQQ161" s="115"/>
      <c r="EQR161" s="115"/>
      <c r="EQS161" s="115"/>
      <c r="EQT161" s="115"/>
      <c r="EQU161" s="115"/>
      <c r="EQV161" s="115"/>
      <c r="EQW161" s="115"/>
      <c r="EQX161" s="115"/>
      <c r="EQY161" s="115"/>
      <c r="EQZ161" s="115"/>
      <c r="ERA161" s="115"/>
      <c r="ERB161" s="115"/>
      <c r="ERC161" s="115"/>
      <c r="ERD161" s="115"/>
      <c r="ERE161" s="115"/>
      <c r="ERF161" s="115"/>
      <c r="ERG161" s="115"/>
      <c r="ERH161" s="115"/>
      <c r="ERI161" s="115"/>
      <c r="ERJ161" s="115"/>
      <c r="ERK161" s="115"/>
      <c r="ERL161" s="115"/>
      <c r="ERM161" s="115"/>
      <c r="ERN161" s="115"/>
      <c r="ERO161" s="115"/>
      <c r="ERP161" s="115"/>
      <c r="ERQ161" s="115"/>
      <c r="ERR161" s="115"/>
      <c r="ERS161" s="115"/>
      <c r="ERT161" s="115"/>
      <c r="ERU161" s="115"/>
      <c r="ERV161" s="115"/>
      <c r="ERW161" s="115"/>
      <c r="ERX161" s="115"/>
      <c r="ERY161" s="115"/>
      <c r="ERZ161" s="115"/>
      <c r="ESA161" s="115"/>
      <c r="ESB161" s="115"/>
      <c r="ESC161" s="115"/>
      <c r="ESD161" s="115"/>
      <c r="ESE161" s="115"/>
      <c r="ESF161" s="115"/>
      <c r="ESG161" s="115"/>
      <c r="ESH161" s="115"/>
      <c r="ESI161" s="115"/>
      <c r="ESJ161" s="115"/>
      <c r="ESK161" s="115"/>
      <c r="ESL161" s="115"/>
      <c r="ESM161" s="115"/>
      <c r="ESN161" s="115"/>
      <c r="ESO161" s="115"/>
      <c r="ESP161" s="115"/>
      <c r="ESQ161" s="115"/>
      <c r="ESR161" s="115"/>
      <c r="ESS161" s="115"/>
      <c r="EST161" s="115"/>
      <c r="ESU161" s="115"/>
      <c r="ESV161" s="115"/>
      <c r="ESW161" s="115"/>
      <c r="ESX161" s="115"/>
      <c r="ESY161" s="115"/>
      <c r="ESZ161" s="115"/>
      <c r="ETA161" s="115"/>
      <c r="ETB161" s="115"/>
      <c r="ETC161" s="115"/>
      <c r="ETD161" s="115"/>
      <c r="ETE161" s="115"/>
      <c r="ETF161" s="115"/>
      <c r="ETG161" s="115"/>
      <c r="ETH161" s="115"/>
      <c r="ETI161" s="115"/>
      <c r="ETJ161" s="115"/>
      <c r="ETK161" s="115"/>
      <c r="ETL161" s="115"/>
      <c r="ETM161" s="115"/>
      <c r="ETN161" s="115"/>
      <c r="ETO161" s="115"/>
      <c r="ETP161" s="115"/>
      <c r="ETQ161" s="115"/>
      <c r="ETR161" s="115"/>
      <c r="ETS161" s="115"/>
      <c r="ETT161" s="115"/>
      <c r="ETU161" s="115"/>
      <c r="ETV161" s="115"/>
      <c r="ETW161" s="115"/>
      <c r="ETX161" s="115"/>
      <c r="ETY161" s="115"/>
      <c r="ETZ161" s="115"/>
      <c r="EUA161" s="115"/>
      <c r="EUB161" s="115"/>
      <c r="EUC161" s="115"/>
      <c r="EUD161" s="115"/>
      <c r="EUE161" s="115"/>
      <c r="EUF161" s="115"/>
      <c r="EUG161" s="115"/>
      <c r="EUH161" s="115"/>
      <c r="EUI161" s="115"/>
      <c r="EUJ161" s="115"/>
      <c r="EUK161" s="115"/>
      <c r="EUL161" s="115"/>
      <c r="EUM161" s="115"/>
      <c r="EUN161" s="115"/>
      <c r="EUO161" s="115"/>
      <c r="EUP161" s="115"/>
      <c r="EUQ161" s="115"/>
      <c r="EUR161" s="115"/>
      <c r="EUS161" s="115"/>
      <c r="EUT161" s="115"/>
      <c r="EUU161" s="115"/>
      <c r="EUV161" s="115"/>
      <c r="EUW161" s="115"/>
      <c r="EUX161" s="115"/>
      <c r="EUY161" s="115"/>
      <c r="EUZ161" s="115"/>
      <c r="EVA161" s="115"/>
      <c r="EVB161" s="115"/>
      <c r="EVC161" s="115"/>
      <c r="EVD161" s="115"/>
      <c r="EVE161" s="115"/>
      <c r="EVF161" s="115"/>
      <c r="EVG161" s="115"/>
      <c r="EVH161" s="115"/>
      <c r="EVI161" s="115"/>
      <c r="EVJ161" s="115"/>
      <c r="EVK161" s="115"/>
      <c r="EVL161" s="115"/>
      <c r="EVM161" s="115"/>
      <c r="EVN161" s="115"/>
      <c r="EVO161" s="115"/>
      <c r="EVP161" s="115"/>
      <c r="EVQ161" s="115"/>
      <c r="EVR161" s="115"/>
      <c r="EVS161" s="115"/>
      <c r="EVT161" s="115"/>
      <c r="EVU161" s="115"/>
      <c r="EVV161" s="115"/>
      <c r="EVW161" s="115"/>
      <c r="EVX161" s="115"/>
      <c r="EVY161" s="115"/>
      <c r="EVZ161" s="115"/>
      <c r="EWA161" s="115"/>
      <c r="EWB161" s="115"/>
      <c r="EWC161" s="115"/>
      <c r="EWD161" s="115"/>
      <c r="EWE161" s="115"/>
      <c r="EWF161" s="115"/>
      <c r="EWG161" s="115"/>
      <c r="EWH161" s="115"/>
      <c r="EWI161" s="115"/>
      <c r="EWJ161" s="115"/>
      <c r="EWK161" s="115"/>
      <c r="EWL161" s="115"/>
      <c r="EWM161" s="115"/>
      <c r="EWN161" s="115"/>
      <c r="EWO161" s="115"/>
      <c r="EWP161" s="115"/>
      <c r="EWQ161" s="115"/>
      <c r="EWR161" s="115"/>
      <c r="EWS161" s="115"/>
      <c r="EWT161" s="115"/>
      <c r="EWU161" s="115"/>
      <c r="EWV161" s="115"/>
      <c r="EWW161" s="115"/>
      <c r="EWX161" s="115"/>
      <c r="EWY161" s="115"/>
      <c r="EWZ161" s="115"/>
      <c r="EXA161" s="115"/>
      <c r="EXB161" s="115"/>
      <c r="EXC161" s="115"/>
      <c r="EXD161" s="115"/>
      <c r="EXE161" s="115"/>
      <c r="EXF161" s="115"/>
      <c r="EXG161" s="115"/>
      <c r="EXH161" s="115"/>
      <c r="EXI161" s="115"/>
      <c r="EXJ161" s="115"/>
      <c r="EXK161" s="115"/>
      <c r="EXL161" s="115"/>
      <c r="EXM161" s="115"/>
      <c r="EXN161" s="115"/>
      <c r="EXO161" s="115"/>
      <c r="EXP161" s="115"/>
      <c r="EXQ161" s="115"/>
      <c r="EXR161" s="115"/>
      <c r="EXS161" s="115"/>
      <c r="EXT161" s="115"/>
      <c r="EXU161" s="115"/>
      <c r="EXV161" s="115"/>
      <c r="EXW161" s="115"/>
      <c r="EXX161" s="115"/>
      <c r="EXY161" s="115"/>
      <c r="EXZ161" s="115"/>
      <c r="EYA161" s="115"/>
      <c r="EYB161" s="115"/>
      <c r="EYC161" s="115"/>
      <c r="EYD161" s="115"/>
      <c r="EYE161" s="115"/>
      <c r="EYF161" s="115"/>
      <c r="EYG161" s="115"/>
      <c r="EYH161" s="115"/>
      <c r="EYI161" s="115"/>
      <c r="EYJ161" s="115"/>
      <c r="EYK161" s="115"/>
      <c r="EYL161" s="115"/>
      <c r="EYM161" s="115"/>
      <c r="EYN161" s="115"/>
      <c r="EYO161" s="115"/>
      <c r="EYP161" s="115"/>
      <c r="EYQ161" s="115"/>
      <c r="EYR161" s="115"/>
      <c r="EYS161" s="115"/>
      <c r="EYT161" s="115"/>
      <c r="EYU161" s="115"/>
      <c r="EYV161" s="115"/>
      <c r="EYW161" s="115"/>
      <c r="EYX161" s="115"/>
      <c r="EYY161" s="115"/>
      <c r="EYZ161" s="115"/>
      <c r="EZA161" s="115"/>
      <c r="EZB161" s="115"/>
      <c r="EZC161" s="115"/>
      <c r="EZD161" s="115"/>
      <c r="EZE161" s="115"/>
      <c r="EZF161" s="115"/>
      <c r="EZG161" s="115"/>
      <c r="EZH161" s="115"/>
      <c r="EZI161" s="115"/>
      <c r="EZJ161" s="115"/>
      <c r="EZK161" s="115"/>
      <c r="EZL161" s="115"/>
      <c r="EZM161" s="115"/>
      <c r="EZN161" s="115"/>
      <c r="EZO161" s="115"/>
      <c r="EZP161" s="115"/>
      <c r="EZQ161" s="115"/>
      <c r="EZR161" s="115"/>
      <c r="EZS161" s="115"/>
      <c r="EZT161" s="115"/>
      <c r="EZU161" s="115"/>
      <c r="EZV161" s="115"/>
      <c r="EZW161" s="115"/>
      <c r="EZX161" s="115"/>
      <c r="EZY161" s="115"/>
      <c r="EZZ161" s="115"/>
      <c r="FAA161" s="115"/>
      <c r="FAB161" s="115"/>
      <c r="FAC161" s="115"/>
      <c r="FAD161" s="115"/>
      <c r="FAE161" s="115"/>
      <c r="FAF161" s="115"/>
      <c r="FAG161" s="115"/>
      <c r="FAH161" s="115"/>
      <c r="FAI161" s="115"/>
      <c r="FAJ161" s="115"/>
      <c r="FAK161" s="115"/>
      <c r="FAL161" s="115"/>
      <c r="FAM161" s="115"/>
      <c r="FAN161" s="115"/>
      <c r="FAO161" s="115"/>
      <c r="FAP161" s="115"/>
      <c r="FAQ161" s="115"/>
      <c r="FAR161" s="115"/>
      <c r="FAS161" s="115"/>
      <c r="FAT161" s="115"/>
      <c r="FAU161" s="115"/>
      <c r="FAV161" s="115"/>
      <c r="FAW161" s="115"/>
      <c r="FAX161" s="115"/>
      <c r="FAY161" s="115"/>
      <c r="FAZ161" s="115"/>
      <c r="FBA161" s="115"/>
      <c r="FBB161" s="115"/>
      <c r="FBC161" s="115"/>
      <c r="FBD161" s="115"/>
      <c r="FBE161" s="115"/>
      <c r="FBF161" s="115"/>
      <c r="FBG161" s="115"/>
      <c r="FBH161" s="115"/>
      <c r="FBI161" s="115"/>
      <c r="FBJ161" s="115"/>
      <c r="FBK161" s="115"/>
      <c r="FBL161" s="115"/>
      <c r="FBM161" s="115"/>
      <c r="FBN161" s="115"/>
      <c r="FBO161" s="115"/>
      <c r="FBP161" s="115"/>
      <c r="FBQ161" s="115"/>
      <c r="FBR161" s="115"/>
      <c r="FBS161" s="115"/>
      <c r="FBT161" s="115"/>
      <c r="FBU161" s="115"/>
      <c r="FBV161" s="115"/>
      <c r="FBW161" s="115"/>
      <c r="FBX161" s="115"/>
      <c r="FBY161" s="115"/>
      <c r="FBZ161" s="115"/>
      <c r="FCA161" s="115"/>
      <c r="FCB161" s="115"/>
      <c r="FCC161" s="115"/>
      <c r="FCD161" s="115"/>
      <c r="FCE161" s="115"/>
      <c r="FCF161" s="115"/>
      <c r="FCG161" s="115"/>
      <c r="FCH161" s="115"/>
      <c r="FCI161" s="115"/>
      <c r="FCJ161" s="115"/>
      <c r="FCK161" s="115"/>
      <c r="FCL161" s="115"/>
      <c r="FCM161" s="115"/>
      <c r="FCN161" s="115"/>
      <c r="FCO161" s="115"/>
      <c r="FCP161" s="115"/>
      <c r="FCQ161" s="115"/>
      <c r="FCR161" s="115"/>
      <c r="FCS161" s="115"/>
      <c r="FCT161" s="115"/>
      <c r="FCU161" s="115"/>
      <c r="FCV161" s="115"/>
      <c r="FCW161" s="115"/>
      <c r="FCX161" s="115"/>
      <c r="FCY161" s="115"/>
      <c r="FCZ161" s="115"/>
      <c r="FDA161" s="115"/>
      <c r="FDB161" s="115"/>
      <c r="FDC161" s="115"/>
      <c r="FDD161" s="115"/>
      <c r="FDE161" s="115"/>
      <c r="FDF161" s="115"/>
      <c r="FDG161" s="115"/>
      <c r="FDH161" s="115"/>
      <c r="FDI161" s="115"/>
      <c r="FDJ161" s="115"/>
      <c r="FDK161" s="115"/>
      <c r="FDL161" s="115"/>
      <c r="FDM161" s="115"/>
      <c r="FDN161" s="115"/>
      <c r="FDO161" s="115"/>
      <c r="FDP161" s="115"/>
      <c r="FDQ161" s="115"/>
      <c r="FDR161" s="115"/>
      <c r="FDS161" s="115"/>
      <c r="FDT161" s="115"/>
      <c r="FDU161" s="115"/>
      <c r="FDV161" s="115"/>
      <c r="FDW161" s="115"/>
      <c r="FDX161" s="115"/>
      <c r="FDY161" s="115"/>
      <c r="FDZ161" s="115"/>
      <c r="FEA161" s="115"/>
      <c r="FEB161" s="115"/>
      <c r="FEC161" s="115"/>
      <c r="FED161" s="115"/>
      <c r="FEE161" s="115"/>
      <c r="FEF161" s="115"/>
      <c r="FEG161" s="115"/>
      <c r="FEH161" s="115"/>
      <c r="FEI161" s="115"/>
      <c r="FEJ161" s="115"/>
      <c r="FEK161" s="115"/>
      <c r="FEL161" s="115"/>
      <c r="FEM161" s="115"/>
      <c r="FEN161" s="115"/>
      <c r="FEO161" s="115"/>
      <c r="FEP161" s="115"/>
      <c r="FEQ161" s="115"/>
      <c r="FER161" s="115"/>
      <c r="FES161" s="115"/>
      <c r="FET161" s="115"/>
      <c r="FEU161" s="115"/>
      <c r="FEV161" s="115"/>
      <c r="FEW161" s="115"/>
      <c r="FEX161" s="115"/>
      <c r="FEY161" s="115"/>
      <c r="FEZ161" s="115"/>
      <c r="FFA161" s="115"/>
      <c r="FFB161" s="115"/>
      <c r="FFC161" s="115"/>
      <c r="FFD161" s="115"/>
      <c r="FFE161" s="115"/>
      <c r="FFF161" s="115"/>
      <c r="FFG161" s="115"/>
      <c r="FFH161" s="115"/>
      <c r="FFI161" s="115"/>
      <c r="FFJ161" s="115"/>
      <c r="FFK161" s="115"/>
      <c r="FFL161" s="115"/>
      <c r="FFM161" s="115"/>
      <c r="FFN161" s="115"/>
      <c r="FFO161" s="115"/>
      <c r="FFP161" s="115"/>
      <c r="FFQ161" s="115"/>
      <c r="FFR161" s="115"/>
      <c r="FFS161" s="115"/>
      <c r="FFT161" s="115"/>
      <c r="FFU161" s="115"/>
      <c r="FFV161" s="115"/>
      <c r="FFW161" s="115"/>
      <c r="FFX161" s="115"/>
      <c r="FFY161" s="115"/>
      <c r="FFZ161" s="115"/>
      <c r="FGA161" s="115"/>
      <c r="FGB161" s="115"/>
      <c r="FGC161" s="115"/>
      <c r="FGD161" s="115"/>
      <c r="FGE161" s="115"/>
      <c r="FGF161" s="115"/>
      <c r="FGG161" s="115"/>
      <c r="FGH161" s="115"/>
      <c r="FGI161" s="115"/>
      <c r="FGJ161" s="115"/>
      <c r="FGK161" s="115"/>
      <c r="FGL161" s="115"/>
      <c r="FGM161" s="115"/>
      <c r="FGN161" s="115"/>
      <c r="FGO161" s="115"/>
      <c r="FGP161" s="115"/>
      <c r="FGQ161" s="115"/>
      <c r="FGR161" s="115"/>
      <c r="FGS161" s="115"/>
      <c r="FGT161" s="115"/>
      <c r="FGU161" s="115"/>
      <c r="FGV161" s="115"/>
      <c r="FGW161" s="115"/>
      <c r="FGX161" s="115"/>
      <c r="FGY161" s="115"/>
      <c r="FGZ161" s="115"/>
      <c r="FHA161" s="115"/>
      <c r="FHB161" s="115"/>
      <c r="FHC161" s="115"/>
      <c r="FHD161" s="115"/>
      <c r="FHE161" s="115"/>
      <c r="FHF161" s="115"/>
      <c r="FHG161" s="115"/>
      <c r="FHH161" s="115"/>
      <c r="FHI161" s="115"/>
      <c r="FHJ161" s="115"/>
      <c r="FHK161" s="115"/>
      <c r="FHL161" s="115"/>
      <c r="FHM161" s="115"/>
      <c r="FHN161" s="115"/>
      <c r="FHO161" s="115"/>
      <c r="FHP161" s="115"/>
      <c r="FHQ161" s="115"/>
      <c r="FHR161" s="115"/>
      <c r="FHS161" s="115"/>
      <c r="FHT161" s="115"/>
      <c r="FHU161" s="115"/>
      <c r="FHV161" s="115"/>
      <c r="FHW161" s="115"/>
      <c r="FHX161" s="115"/>
      <c r="FHY161" s="115"/>
      <c r="FHZ161" s="115"/>
      <c r="FIA161" s="115"/>
      <c r="FIB161" s="115"/>
      <c r="FIC161" s="115"/>
      <c r="FID161" s="115"/>
      <c r="FIE161" s="115"/>
      <c r="FIF161" s="115"/>
      <c r="FIG161" s="115"/>
      <c r="FIH161" s="115"/>
      <c r="FII161" s="115"/>
      <c r="FIJ161" s="115"/>
      <c r="FIK161" s="115"/>
      <c r="FIL161" s="115"/>
      <c r="FIM161" s="115"/>
      <c r="FIN161" s="115"/>
      <c r="FIO161" s="115"/>
      <c r="FIP161" s="115"/>
      <c r="FIQ161" s="115"/>
      <c r="FIR161" s="115"/>
      <c r="FIS161" s="115"/>
      <c r="FIT161" s="115"/>
      <c r="FIU161" s="115"/>
      <c r="FIV161" s="115"/>
      <c r="FIW161" s="115"/>
      <c r="FIX161" s="115"/>
      <c r="FIY161" s="115"/>
      <c r="FIZ161" s="115"/>
      <c r="FJA161" s="115"/>
      <c r="FJB161" s="115"/>
      <c r="FJC161" s="115"/>
      <c r="FJD161" s="115"/>
      <c r="FJE161" s="115"/>
      <c r="FJF161" s="115"/>
      <c r="FJG161" s="115"/>
      <c r="FJH161" s="115"/>
      <c r="FJI161" s="115"/>
      <c r="FJJ161" s="115"/>
      <c r="FJK161" s="115"/>
      <c r="FJL161" s="115"/>
      <c r="FJM161" s="115"/>
      <c r="FJN161" s="115"/>
      <c r="FJO161" s="115"/>
      <c r="FJP161" s="115"/>
      <c r="FJQ161" s="115"/>
      <c r="FJR161" s="115"/>
      <c r="FJS161" s="115"/>
      <c r="FJT161" s="115"/>
      <c r="FJU161" s="115"/>
      <c r="FJV161" s="115"/>
      <c r="FJW161" s="115"/>
      <c r="FJX161" s="115"/>
      <c r="FJY161" s="115"/>
      <c r="FJZ161" s="115"/>
      <c r="FKA161" s="115"/>
      <c r="FKB161" s="115"/>
      <c r="FKC161" s="115"/>
      <c r="FKD161" s="115"/>
      <c r="FKE161" s="115"/>
      <c r="FKF161" s="115"/>
      <c r="FKG161" s="115"/>
      <c r="FKH161" s="115"/>
      <c r="FKI161" s="115"/>
      <c r="FKJ161" s="115"/>
      <c r="FKK161" s="115"/>
      <c r="FKL161" s="115"/>
      <c r="FKM161" s="115"/>
      <c r="FKN161" s="115"/>
      <c r="FKO161" s="115"/>
      <c r="FKP161" s="115"/>
      <c r="FKQ161" s="115"/>
      <c r="FKR161" s="115"/>
      <c r="FKS161" s="115"/>
      <c r="FKT161" s="115"/>
      <c r="FKU161" s="115"/>
      <c r="FKV161" s="115"/>
      <c r="FKW161" s="115"/>
      <c r="FKX161" s="115"/>
      <c r="FKY161" s="115"/>
      <c r="FKZ161" s="115"/>
      <c r="FLA161" s="115"/>
      <c r="FLB161" s="115"/>
      <c r="FLC161" s="115"/>
      <c r="FLD161" s="115"/>
      <c r="FLE161" s="115"/>
      <c r="FLF161" s="115"/>
      <c r="FLG161" s="115"/>
      <c r="FLH161" s="115"/>
      <c r="FLI161" s="115"/>
      <c r="FLJ161" s="115"/>
      <c r="FLK161" s="115"/>
      <c r="FLL161" s="115"/>
      <c r="FLM161" s="115"/>
      <c r="FLN161" s="115"/>
      <c r="FLO161" s="115"/>
      <c r="FLP161" s="115"/>
      <c r="FLQ161" s="115"/>
      <c r="FLR161" s="115"/>
      <c r="FLS161" s="115"/>
      <c r="FLT161" s="115"/>
      <c r="FLU161" s="115"/>
      <c r="FLV161" s="115"/>
      <c r="FLW161" s="115"/>
      <c r="FLX161" s="115"/>
      <c r="FLY161" s="115"/>
      <c r="FLZ161" s="115"/>
      <c r="FMA161" s="115"/>
      <c r="FMB161" s="115"/>
      <c r="FMC161" s="115"/>
      <c r="FMD161" s="115"/>
      <c r="FME161" s="115"/>
      <c r="FMF161" s="115"/>
      <c r="FMG161" s="115"/>
      <c r="FMH161" s="115"/>
      <c r="FMI161" s="115"/>
      <c r="FMJ161" s="115"/>
      <c r="FMK161" s="115"/>
      <c r="FML161" s="115"/>
      <c r="FMM161" s="115"/>
      <c r="FMN161" s="115"/>
      <c r="FMO161" s="115"/>
      <c r="FMP161" s="115"/>
      <c r="FMQ161" s="115"/>
      <c r="FMR161" s="115"/>
      <c r="FMS161" s="115"/>
      <c r="FMT161" s="115"/>
      <c r="FMU161" s="115"/>
      <c r="FMV161" s="115"/>
      <c r="FMW161" s="115"/>
      <c r="FMX161" s="115"/>
      <c r="FMY161" s="115"/>
      <c r="FMZ161" s="115"/>
      <c r="FNA161" s="115"/>
      <c r="FNB161" s="115"/>
      <c r="FNC161" s="115"/>
      <c r="FND161" s="115"/>
      <c r="FNE161" s="115"/>
      <c r="FNF161" s="115"/>
      <c r="FNG161" s="115"/>
      <c r="FNH161" s="115"/>
      <c r="FNI161" s="115"/>
      <c r="FNJ161" s="115"/>
      <c r="FNK161" s="115"/>
      <c r="FNL161" s="115"/>
      <c r="FNM161" s="115"/>
      <c r="FNN161" s="115"/>
      <c r="FNO161" s="115"/>
      <c r="FNP161" s="115"/>
      <c r="FNQ161" s="115"/>
      <c r="FNR161" s="115"/>
      <c r="FNS161" s="115"/>
      <c r="FNT161" s="115"/>
      <c r="FNU161" s="115"/>
      <c r="FNV161" s="115"/>
      <c r="FNW161" s="115"/>
      <c r="FNX161" s="115"/>
      <c r="FNY161" s="115"/>
      <c r="FNZ161" s="115"/>
      <c r="FOA161" s="115"/>
      <c r="FOB161" s="115"/>
      <c r="FOC161" s="115"/>
      <c r="FOD161" s="115"/>
      <c r="FOE161" s="115"/>
      <c r="FOF161" s="115"/>
      <c r="FOG161" s="115"/>
      <c r="FOH161" s="115"/>
      <c r="FOI161" s="115"/>
      <c r="FOJ161" s="115"/>
      <c r="FOK161" s="115"/>
      <c r="FOL161" s="115"/>
      <c r="FOM161" s="115"/>
      <c r="FON161" s="115"/>
      <c r="FOO161" s="115"/>
      <c r="FOP161" s="115"/>
      <c r="FOQ161" s="115"/>
      <c r="FOR161" s="115"/>
      <c r="FOS161" s="115"/>
      <c r="FOT161" s="115"/>
      <c r="FOU161" s="115"/>
      <c r="FOV161" s="115"/>
      <c r="FOW161" s="115"/>
      <c r="FOX161" s="115"/>
      <c r="FOY161" s="115"/>
      <c r="FOZ161" s="115"/>
      <c r="FPA161" s="115"/>
      <c r="FPB161" s="115"/>
      <c r="FPC161" s="115"/>
      <c r="FPD161" s="115"/>
      <c r="FPE161" s="115"/>
      <c r="FPF161" s="115"/>
      <c r="FPG161" s="115"/>
      <c r="FPH161" s="115"/>
      <c r="FPI161" s="115"/>
      <c r="FPJ161" s="115"/>
      <c r="FPK161" s="115"/>
      <c r="FPL161" s="115"/>
      <c r="FPM161" s="115"/>
      <c r="FPN161" s="115"/>
      <c r="FPO161" s="115"/>
      <c r="FPP161" s="115"/>
      <c r="FPQ161" s="115"/>
      <c r="FPR161" s="115"/>
      <c r="FPS161" s="115"/>
      <c r="FPT161" s="115"/>
      <c r="FPU161" s="115"/>
      <c r="FPV161" s="115"/>
      <c r="FPW161" s="115"/>
      <c r="FPX161" s="115"/>
      <c r="FPY161" s="115"/>
      <c r="FPZ161" s="115"/>
      <c r="FQA161" s="115"/>
      <c r="FQB161" s="115"/>
      <c r="FQC161" s="115"/>
      <c r="FQD161" s="115"/>
      <c r="FQE161" s="115"/>
      <c r="FQF161" s="115"/>
      <c r="FQG161" s="115"/>
      <c r="FQH161" s="115"/>
      <c r="FQI161" s="115"/>
      <c r="FQJ161" s="115"/>
      <c r="FQK161" s="115"/>
      <c r="FQL161" s="115"/>
      <c r="FQM161" s="115"/>
      <c r="FQN161" s="115"/>
      <c r="FQO161" s="115"/>
      <c r="FQP161" s="115"/>
      <c r="FQQ161" s="115"/>
      <c r="FQR161" s="115"/>
      <c r="FQS161" s="115"/>
      <c r="FQT161" s="115"/>
      <c r="FQU161" s="115"/>
      <c r="FQV161" s="115"/>
      <c r="FQW161" s="115"/>
      <c r="FQX161" s="115"/>
      <c r="FQY161" s="115"/>
      <c r="FQZ161" s="115"/>
      <c r="FRA161" s="115"/>
      <c r="FRB161" s="115"/>
      <c r="FRC161" s="115"/>
      <c r="FRD161" s="115"/>
      <c r="FRE161" s="115"/>
      <c r="FRF161" s="115"/>
      <c r="FRG161" s="115"/>
      <c r="FRH161" s="115"/>
      <c r="FRI161" s="115"/>
      <c r="FRJ161" s="115"/>
      <c r="FRK161" s="115"/>
      <c r="FRL161" s="115"/>
      <c r="FRM161" s="115"/>
      <c r="FRN161" s="115"/>
      <c r="FRO161" s="115"/>
      <c r="FRP161" s="115"/>
      <c r="FRQ161" s="115"/>
      <c r="FRR161" s="115"/>
      <c r="FRS161" s="115"/>
      <c r="FRT161" s="115"/>
      <c r="FRU161" s="115"/>
      <c r="FRV161" s="115"/>
      <c r="FRW161" s="115"/>
      <c r="FRX161" s="115"/>
      <c r="FRY161" s="115"/>
      <c r="FRZ161" s="115"/>
      <c r="FSA161" s="115"/>
      <c r="FSB161" s="115"/>
      <c r="FSC161" s="115"/>
      <c r="FSD161" s="115"/>
      <c r="FSE161" s="115"/>
      <c r="FSF161" s="115"/>
      <c r="FSG161" s="115"/>
      <c r="FSH161" s="115"/>
      <c r="FSI161" s="115"/>
      <c r="FSJ161" s="115"/>
      <c r="FSK161" s="115"/>
      <c r="FSL161" s="115"/>
      <c r="FSM161" s="115"/>
      <c r="FSN161" s="115"/>
      <c r="FSO161" s="115"/>
      <c r="FSP161" s="115"/>
      <c r="FSQ161" s="115"/>
      <c r="FSR161" s="115"/>
      <c r="FSS161" s="115"/>
      <c r="FST161" s="115"/>
      <c r="FSU161" s="115"/>
      <c r="FSV161" s="115"/>
      <c r="FSW161" s="115"/>
      <c r="FSX161" s="115"/>
      <c r="FSY161" s="115"/>
      <c r="FSZ161" s="115"/>
      <c r="FTA161" s="115"/>
      <c r="FTB161" s="115"/>
      <c r="FTC161" s="115"/>
      <c r="FTD161" s="115"/>
      <c r="FTE161" s="115"/>
      <c r="FTF161" s="115"/>
      <c r="FTG161" s="115"/>
      <c r="FTH161" s="115"/>
      <c r="FTI161" s="115"/>
      <c r="FTJ161" s="115"/>
      <c r="FTK161" s="115"/>
      <c r="FTL161" s="115"/>
      <c r="FTM161" s="115"/>
      <c r="FTN161" s="115"/>
      <c r="FTO161" s="115"/>
      <c r="FTP161" s="115"/>
      <c r="FTQ161" s="115"/>
      <c r="FTR161" s="115"/>
      <c r="FTS161" s="115"/>
      <c r="FTT161" s="115"/>
      <c r="FTU161" s="115"/>
      <c r="FTV161" s="115"/>
      <c r="FTW161" s="115"/>
      <c r="FTX161" s="115"/>
      <c r="FTY161" s="115"/>
      <c r="FTZ161" s="115"/>
      <c r="FUA161" s="115"/>
      <c r="FUB161" s="115"/>
      <c r="FUC161" s="115"/>
      <c r="FUD161" s="115"/>
      <c r="FUE161" s="115"/>
      <c r="FUF161" s="115"/>
      <c r="FUG161" s="115"/>
      <c r="FUH161" s="115"/>
      <c r="FUI161" s="115"/>
      <c r="FUJ161" s="115"/>
      <c r="FUK161" s="115"/>
      <c r="FUL161" s="115"/>
      <c r="FUM161" s="115"/>
      <c r="FUN161" s="115"/>
      <c r="FUO161" s="115"/>
      <c r="FUP161" s="115"/>
      <c r="FUQ161" s="115"/>
      <c r="FUR161" s="115"/>
      <c r="FUS161" s="115"/>
      <c r="FUT161" s="115"/>
      <c r="FUU161" s="115"/>
      <c r="FUV161" s="115"/>
      <c r="FUW161" s="115"/>
      <c r="FUX161" s="115"/>
      <c r="FUY161" s="115"/>
      <c r="FUZ161" s="115"/>
      <c r="FVA161" s="115"/>
      <c r="FVB161" s="115"/>
      <c r="FVC161" s="115"/>
      <c r="FVD161" s="115"/>
      <c r="FVE161" s="115"/>
      <c r="FVF161" s="115"/>
      <c r="FVG161" s="115"/>
      <c r="FVH161" s="115"/>
      <c r="FVI161" s="115"/>
      <c r="FVJ161" s="115"/>
      <c r="FVK161" s="115"/>
      <c r="FVL161" s="115"/>
      <c r="FVM161" s="115"/>
      <c r="FVN161" s="115"/>
      <c r="FVO161" s="115"/>
      <c r="FVP161" s="115"/>
      <c r="FVQ161" s="115"/>
      <c r="FVR161" s="115"/>
      <c r="FVS161" s="115"/>
      <c r="FVT161" s="115"/>
      <c r="FVU161" s="115"/>
      <c r="FVV161" s="115"/>
      <c r="FVW161" s="115"/>
      <c r="FVX161" s="115"/>
      <c r="FVY161" s="115"/>
      <c r="FVZ161" s="115"/>
      <c r="FWA161" s="115"/>
      <c r="FWB161" s="115"/>
      <c r="FWC161" s="115"/>
      <c r="FWD161" s="115"/>
      <c r="FWE161" s="115"/>
      <c r="FWF161" s="115"/>
      <c r="FWG161" s="115"/>
      <c r="FWH161" s="115"/>
      <c r="FWI161" s="115"/>
      <c r="FWJ161" s="115"/>
      <c r="FWK161" s="115"/>
      <c r="FWL161" s="115"/>
      <c r="FWM161" s="115"/>
      <c r="FWN161" s="115"/>
      <c r="FWO161" s="115"/>
      <c r="FWP161" s="115"/>
      <c r="FWQ161" s="115"/>
      <c r="FWR161" s="115"/>
      <c r="FWS161" s="115"/>
      <c r="FWT161" s="115"/>
      <c r="FWU161" s="115"/>
      <c r="FWV161" s="115"/>
      <c r="FWW161" s="115"/>
      <c r="FWX161" s="115"/>
      <c r="FWY161" s="115"/>
      <c r="FWZ161" s="115"/>
      <c r="FXA161" s="115"/>
      <c r="FXB161" s="115"/>
      <c r="FXC161" s="115"/>
      <c r="FXD161" s="115"/>
      <c r="FXE161" s="115"/>
      <c r="FXF161" s="115"/>
      <c r="FXG161" s="115"/>
      <c r="FXH161" s="115"/>
      <c r="FXI161" s="115"/>
      <c r="FXJ161" s="115"/>
      <c r="FXK161" s="115"/>
      <c r="FXL161" s="115"/>
      <c r="FXM161" s="115"/>
      <c r="FXN161" s="115"/>
      <c r="FXO161" s="115"/>
      <c r="FXP161" s="115"/>
      <c r="FXQ161" s="115"/>
      <c r="FXR161" s="115"/>
      <c r="FXS161" s="115"/>
      <c r="FXT161" s="115"/>
      <c r="FXU161" s="115"/>
      <c r="FXV161" s="115"/>
      <c r="FXW161" s="115"/>
      <c r="FXX161" s="115"/>
      <c r="FXY161" s="115"/>
      <c r="FXZ161" s="115"/>
      <c r="FYA161" s="115"/>
      <c r="FYB161" s="115"/>
      <c r="FYC161" s="115"/>
      <c r="FYD161" s="115"/>
      <c r="FYE161" s="115"/>
      <c r="FYF161" s="115"/>
      <c r="FYG161" s="115"/>
      <c r="FYH161" s="115"/>
      <c r="FYI161" s="115"/>
      <c r="FYJ161" s="115"/>
      <c r="FYK161" s="115"/>
      <c r="FYL161" s="115"/>
      <c r="FYM161" s="115"/>
      <c r="FYN161" s="115"/>
      <c r="FYO161" s="115"/>
      <c r="FYP161" s="115"/>
      <c r="FYQ161" s="115"/>
      <c r="FYR161" s="115"/>
      <c r="FYS161" s="115"/>
      <c r="FYT161" s="115"/>
      <c r="FYU161" s="115"/>
      <c r="FYV161" s="115"/>
      <c r="FYW161" s="115"/>
      <c r="FYX161" s="115"/>
      <c r="FYY161" s="115"/>
      <c r="FYZ161" s="115"/>
      <c r="FZA161" s="115"/>
      <c r="FZB161" s="115"/>
      <c r="FZC161" s="115"/>
      <c r="FZD161" s="115"/>
      <c r="FZE161" s="115"/>
      <c r="FZF161" s="115"/>
      <c r="FZG161" s="115"/>
      <c r="FZH161" s="115"/>
      <c r="FZI161" s="115"/>
      <c r="FZJ161" s="115"/>
      <c r="FZK161" s="115"/>
      <c r="FZL161" s="115"/>
      <c r="FZM161" s="115"/>
      <c r="FZN161" s="115"/>
      <c r="FZO161" s="115"/>
      <c r="FZP161" s="115"/>
      <c r="FZQ161" s="115"/>
      <c r="FZR161" s="115"/>
      <c r="FZS161" s="115"/>
      <c r="FZT161" s="115"/>
      <c r="FZU161" s="115"/>
      <c r="FZV161" s="115"/>
      <c r="FZW161" s="115"/>
      <c r="FZX161" s="115"/>
      <c r="FZY161" s="115"/>
      <c r="FZZ161" s="115"/>
      <c r="GAA161" s="115"/>
      <c r="GAB161" s="115"/>
      <c r="GAC161" s="115"/>
      <c r="GAD161" s="115"/>
      <c r="GAE161" s="115"/>
      <c r="GAF161" s="115"/>
      <c r="GAG161" s="115"/>
      <c r="GAH161" s="115"/>
      <c r="GAI161" s="115"/>
      <c r="GAJ161" s="115"/>
      <c r="GAK161" s="115"/>
      <c r="GAL161" s="115"/>
      <c r="GAM161" s="115"/>
      <c r="GAN161" s="115"/>
      <c r="GAO161" s="115"/>
      <c r="GAP161" s="115"/>
      <c r="GAQ161" s="115"/>
      <c r="GAR161" s="115"/>
      <c r="GAS161" s="115"/>
      <c r="GAT161" s="115"/>
      <c r="GAU161" s="115"/>
      <c r="GAV161" s="115"/>
      <c r="GAW161" s="115"/>
      <c r="GAX161" s="115"/>
      <c r="GAY161" s="115"/>
      <c r="GAZ161" s="115"/>
      <c r="GBA161" s="115"/>
      <c r="GBB161" s="115"/>
      <c r="GBC161" s="115"/>
      <c r="GBD161" s="115"/>
      <c r="GBE161" s="115"/>
      <c r="GBF161" s="115"/>
      <c r="GBG161" s="115"/>
      <c r="GBH161" s="115"/>
      <c r="GBI161" s="115"/>
      <c r="GBJ161" s="115"/>
      <c r="GBK161" s="115"/>
      <c r="GBL161" s="115"/>
      <c r="GBM161" s="115"/>
      <c r="GBN161" s="115"/>
      <c r="GBO161" s="115"/>
      <c r="GBP161" s="115"/>
      <c r="GBQ161" s="115"/>
      <c r="GBR161" s="115"/>
      <c r="GBS161" s="115"/>
      <c r="GBT161" s="115"/>
      <c r="GBU161" s="115"/>
      <c r="GBV161" s="115"/>
      <c r="GBW161" s="115"/>
      <c r="GBX161" s="115"/>
      <c r="GBY161" s="115"/>
      <c r="GBZ161" s="115"/>
      <c r="GCA161" s="115"/>
      <c r="GCB161" s="115"/>
      <c r="GCC161" s="115"/>
      <c r="GCD161" s="115"/>
      <c r="GCE161" s="115"/>
      <c r="GCF161" s="115"/>
      <c r="GCG161" s="115"/>
      <c r="GCH161" s="115"/>
      <c r="GCI161" s="115"/>
      <c r="GCJ161" s="115"/>
      <c r="GCK161" s="115"/>
      <c r="GCL161" s="115"/>
      <c r="GCM161" s="115"/>
      <c r="GCN161" s="115"/>
      <c r="GCO161" s="115"/>
      <c r="GCP161" s="115"/>
      <c r="GCQ161" s="115"/>
      <c r="GCR161" s="115"/>
      <c r="GCS161" s="115"/>
      <c r="GCT161" s="115"/>
      <c r="GCU161" s="115"/>
      <c r="GCV161" s="115"/>
      <c r="GCW161" s="115"/>
      <c r="GCX161" s="115"/>
      <c r="GCY161" s="115"/>
      <c r="GCZ161" s="115"/>
      <c r="GDA161" s="115"/>
      <c r="GDB161" s="115"/>
      <c r="GDC161" s="115"/>
      <c r="GDD161" s="115"/>
      <c r="GDE161" s="115"/>
      <c r="GDF161" s="115"/>
      <c r="GDG161" s="115"/>
      <c r="GDH161" s="115"/>
      <c r="GDI161" s="115"/>
      <c r="GDJ161" s="115"/>
      <c r="GDK161" s="115"/>
      <c r="GDL161" s="115"/>
      <c r="GDM161" s="115"/>
      <c r="GDN161" s="115"/>
      <c r="GDO161" s="115"/>
      <c r="GDP161" s="115"/>
      <c r="GDQ161" s="115"/>
      <c r="GDR161" s="115"/>
      <c r="GDS161" s="115"/>
      <c r="GDT161" s="115"/>
      <c r="GDU161" s="115"/>
      <c r="GDV161" s="115"/>
      <c r="GDW161" s="115"/>
      <c r="GDX161" s="115"/>
      <c r="GDY161" s="115"/>
      <c r="GDZ161" s="115"/>
      <c r="GEA161" s="115"/>
      <c r="GEB161" s="115"/>
      <c r="GEC161" s="115"/>
      <c r="GED161" s="115"/>
      <c r="GEE161" s="115"/>
      <c r="GEF161" s="115"/>
      <c r="GEG161" s="115"/>
      <c r="GEH161" s="115"/>
      <c r="GEI161" s="115"/>
      <c r="GEJ161" s="115"/>
      <c r="GEK161" s="115"/>
      <c r="GEL161" s="115"/>
      <c r="GEM161" s="115"/>
      <c r="GEN161" s="115"/>
      <c r="GEO161" s="115"/>
      <c r="GEP161" s="115"/>
      <c r="GEQ161" s="115"/>
      <c r="GER161" s="115"/>
      <c r="GES161" s="115"/>
      <c r="GET161" s="115"/>
      <c r="GEU161" s="115"/>
      <c r="GEV161" s="115"/>
      <c r="GEW161" s="115"/>
      <c r="GEX161" s="115"/>
      <c r="GEY161" s="115"/>
      <c r="GEZ161" s="115"/>
      <c r="GFA161" s="115"/>
      <c r="GFB161" s="115"/>
      <c r="GFC161" s="115"/>
      <c r="GFD161" s="115"/>
      <c r="GFE161" s="115"/>
      <c r="GFF161" s="115"/>
      <c r="GFG161" s="115"/>
      <c r="GFH161" s="115"/>
      <c r="GFI161" s="115"/>
      <c r="GFJ161" s="115"/>
      <c r="GFK161" s="115"/>
      <c r="GFL161" s="115"/>
      <c r="GFM161" s="115"/>
      <c r="GFN161" s="115"/>
      <c r="GFO161" s="115"/>
      <c r="GFP161" s="115"/>
      <c r="GFQ161" s="115"/>
      <c r="GFR161" s="115"/>
      <c r="GFS161" s="115"/>
      <c r="GFT161" s="115"/>
      <c r="GFU161" s="115"/>
      <c r="GFV161" s="115"/>
      <c r="GFW161" s="115"/>
      <c r="GFX161" s="115"/>
      <c r="GFY161" s="115"/>
      <c r="GFZ161" s="115"/>
      <c r="GGA161" s="115"/>
      <c r="GGB161" s="115"/>
      <c r="GGC161" s="115"/>
      <c r="GGD161" s="115"/>
      <c r="GGE161" s="115"/>
      <c r="GGF161" s="115"/>
      <c r="GGG161" s="115"/>
      <c r="GGH161" s="115"/>
      <c r="GGI161" s="115"/>
      <c r="GGJ161" s="115"/>
      <c r="GGK161" s="115"/>
      <c r="GGL161" s="115"/>
      <c r="GGM161" s="115"/>
      <c r="GGN161" s="115"/>
      <c r="GGO161" s="115"/>
      <c r="GGP161" s="115"/>
      <c r="GGQ161" s="115"/>
      <c r="GGR161" s="115"/>
      <c r="GGS161" s="115"/>
      <c r="GGT161" s="115"/>
      <c r="GGU161" s="115"/>
      <c r="GGV161" s="115"/>
      <c r="GGW161" s="115"/>
      <c r="GGX161" s="115"/>
      <c r="GGY161" s="115"/>
      <c r="GGZ161" s="115"/>
      <c r="GHA161" s="115"/>
      <c r="GHB161" s="115"/>
      <c r="GHC161" s="115"/>
      <c r="GHD161" s="115"/>
      <c r="GHE161" s="115"/>
      <c r="GHF161" s="115"/>
      <c r="GHG161" s="115"/>
      <c r="GHH161" s="115"/>
      <c r="GHI161" s="115"/>
      <c r="GHJ161" s="115"/>
      <c r="GHK161" s="115"/>
      <c r="GHL161" s="115"/>
      <c r="GHM161" s="115"/>
      <c r="GHN161" s="115"/>
      <c r="GHO161" s="115"/>
      <c r="GHP161" s="115"/>
      <c r="GHQ161" s="115"/>
      <c r="GHR161" s="115"/>
      <c r="GHS161" s="115"/>
      <c r="GHT161" s="115"/>
      <c r="GHU161" s="115"/>
      <c r="GHV161" s="115"/>
      <c r="GHW161" s="115"/>
      <c r="GHX161" s="115"/>
      <c r="GHY161" s="115"/>
      <c r="GHZ161" s="115"/>
      <c r="GIA161" s="115"/>
      <c r="GIB161" s="115"/>
      <c r="GIC161" s="115"/>
      <c r="GID161" s="115"/>
      <c r="GIE161" s="115"/>
      <c r="GIF161" s="115"/>
      <c r="GIG161" s="115"/>
      <c r="GIH161" s="115"/>
      <c r="GII161" s="115"/>
      <c r="GIJ161" s="115"/>
      <c r="GIK161" s="115"/>
      <c r="GIL161" s="115"/>
      <c r="GIM161" s="115"/>
      <c r="GIN161" s="115"/>
      <c r="GIO161" s="115"/>
      <c r="GIP161" s="115"/>
      <c r="GIQ161" s="115"/>
      <c r="GIR161" s="115"/>
      <c r="GIS161" s="115"/>
      <c r="GIT161" s="115"/>
      <c r="GIU161" s="115"/>
      <c r="GIV161" s="115"/>
      <c r="GIW161" s="115"/>
      <c r="GIX161" s="115"/>
      <c r="GIY161" s="115"/>
      <c r="GIZ161" s="115"/>
      <c r="GJA161" s="115"/>
      <c r="GJB161" s="115"/>
      <c r="GJC161" s="115"/>
      <c r="GJD161" s="115"/>
      <c r="GJE161" s="115"/>
      <c r="GJF161" s="115"/>
      <c r="GJG161" s="115"/>
      <c r="GJH161" s="115"/>
      <c r="GJI161" s="115"/>
      <c r="GJJ161" s="115"/>
      <c r="GJK161" s="115"/>
      <c r="GJL161" s="115"/>
      <c r="GJM161" s="115"/>
      <c r="GJN161" s="115"/>
      <c r="GJO161" s="115"/>
      <c r="GJP161" s="115"/>
      <c r="GJQ161" s="115"/>
      <c r="GJR161" s="115"/>
      <c r="GJS161" s="115"/>
      <c r="GJT161" s="115"/>
      <c r="GJU161" s="115"/>
      <c r="GJV161" s="115"/>
      <c r="GJW161" s="115"/>
      <c r="GJX161" s="115"/>
      <c r="GJY161" s="115"/>
      <c r="GJZ161" s="115"/>
      <c r="GKA161" s="115"/>
      <c r="GKB161" s="115"/>
      <c r="GKC161" s="115"/>
      <c r="GKD161" s="115"/>
      <c r="GKE161" s="115"/>
      <c r="GKF161" s="115"/>
      <c r="GKG161" s="115"/>
      <c r="GKH161" s="115"/>
      <c r="GKI161" s="115"/>
      <c r="GKJ161" s="115"/>
      <c r="GKK161" s="115"/>
      <c r="GKL161" s="115"/>
      <c r="GKM161" s="115"/>
      <c r="GKN161" s="115"/>
      <c r="GKO161" s="115"/>
      <c r="GKP161" s="115"/>
      <c r="GKQ161" s="115"/>
      <c r="GKR161" s="115"/>
      <c r="GKS161" s="115"/>
      <c r="GKT161" s="115"/>
      <c r="GKU161" s="115"/>
      <c r="GKV161" s="115"/>
      <c r="GKW161" s="115"/>
      <c r="GKX161" s="115"/>
      <c r="GKY161" s="115"/>
      <c r="GKZ161" s="115"/>
      <c r="GLA161" s="115"/>
      <c r="GLB161" s="115"/>
      <c r="GLC161" s="115"/>
      <c r="GLD161" s="115"/>
      <c r="GLE161" s="115"/>
      <c r="GLF161" s="115"/>
      <c r="GLG161" s="115"/>
      <c r="GLH161" s="115"/>
      <c r="GLI161" s="115"/>
      <c r="GLJ161" s="115"/>
      <c r="GLK161" s="115"/>
      <c r="GLL161" s="115"/>
      <c r="GLM161" s="115"/>
      <c r="GLN161" s="115"/>
      <c r="GLO161" s="115"/>
      <c r="GLP161" s="115"/>
      <c r="GLQ161" s="115"/>
      <c r="GLR161" s="115"/>
      <c r="GLS161" s="115"/>
      <c r="GLT161" s="115"/>
      <c r="GLU161" s="115"/>
      <c r="GLV161" s="115"/>
      <c r="GLW161" s="115"/>
      <c r="GLX161" s="115"/>
      <c r="GLY161" s="115"/>
      <c r="GLZ161" s="115"/>
      <c r="GMA161" s="115"/>
      <c r="GMB161" s="115"/>
      <c r="GMC161" s="115"/>
      <c r="GMD161" s="115"/>
      <c r="GME161" s="115"/>
      <c r="GMF161" s="115"/>
      <c r="GMG161" s="115"/>
      <c r="GMH161" s="115"/>
      <c r="GMI161" s="115"/>
      <c r="GMJ161" s="115"/>
      <c r="GMK161" s="115"/>
      <c r="GML161" s="115"/>
      <c r="GMM161" s="115"/>
      <c r="GMN161" s="115"/>
      <c r="GMO161" s="115"/>
      <c r="GMP161" s="115"/>
      <c r="GMQ161" s="115"/>
      <c r="GMR161" s="115"/>
      <c r="GMS161" s="115"/>
      <c r="GMT161" s="115"/>
      <c r="GMU161" s="115"/>
      <c r="GMV161" s="115"/>
      <c r="GMW161" s="115"/>
      <c r="GMX161" s="115"/>
      <c r="GMY161" s="115"/>
      <c r="GMZ161" s="115"/>
      <c r="GNA161" s="115"/>
      <c r="GNB161" s="115"/>
      <c r="GNC161" s="115"/>
      <c r="GND161" s="115"/>
      <c r="GNE161" s="115"/>
      <c r="GNF161" s="115"/>
      <c r="GNG161" s="115"/>
      <c r="GNH161" s="115"/>
      <c r="GNI161" s="115"/>
      <c r="GNJ161" s="115"/>
      <c r="GNK161" s="115"/>
      <c r="GNL161" s="115"/>
      <c r="GNM161" s="115"/>
      <c r="GNN161" s="115"/>
      <c r="GNO161" s="115"/>
      <c r="GNP161" s="115"/>
      <c r="GNQ161" s="115"/>
      <c r="GNR161" s="115"/>
      <c r="GNS161" s="115"/>
      <c r="GNT161" s="115"/>
      <c r="GNU161" s="115"/>
      <c r="GNV161" s="115"/>
      <c r="GNW161" s="115"/>
      <c r="GNX161" s="115"/>
      <c r="GNY161" s="115"/>
      <c r="GNZ161" s="115"/>
      <c r="GOA161" s="115"/>
      <c r="GOB161" s="115"/>
      <c r="GOC161" s="115"/>
      <c r="GOD161" s="115"/>
      <c r="GOE161" s="115"/>
      <c r="GOF161" s="115"/>
      <c r="GOG161" s="115"/>
      <c r="GOH161" s="115"/>
      <c r="GOI161" s="115"/>
      <c r="GOJ161" s="115"/>
      <c r="GOK161" s="115"/>
      <c r="GOL161" s="115"/>
      <c r="GOM161" s="115"/>
      <c r="GON161" s="115"/>
      <c r="GOO161" s="115"/>
      <c r="GOP161" s="115"/>
      <c r="GOQ161" s="115"/>
      <c r="GOR161" s="115"/>
      <c r="GOS161" s="115"/>
      <c r="GOT161" s="115"/>
      <c r="GOU161" s="115"/>
      <c r="GOV161" s="115"/>
      <c r="GOW161" s="115"/>
      <c r="GOX161" s="115"/>
      <c r="GOY161" s="115"/>
      <c r="GOZ161" s="115"/>
      <c r="GPA161" s="115"/>
      <c r="GPB161" s="115"/>
      <c r="GPC161" s="115"/>
      <c r="GPD161" s="115"/>
      <c r="GPE161" s="115"/>
      <c r="GPF161" s="115"/>
      <c r="GPG161" s="115"/>
      <c r="GPH161" s="115"/>
      <c r="GPI161" s="115"/>
      <c r="GPJ161" s="115"/>
      <c r="GPK161" s="115"/>
      <c r="GPL161" s="115"/>
      <c r="GPM161" s="115"/>
      <c r="GPN161" s="115"/>
      <c r="GPO161" s="115"/>
      <c r="GPP161" s="115"/>
      <c r="GPQ161" s="115"/>
      <c r="GPR161" s="115"/>
      <c r="GPS161" s="115"/>
      <c r="GPT161" s="115"/>
      <c r="GPU161" s="115"/>
      <c r="GPV161" s="115"/>
      <c r="GPW161" s="115"/>
      <c r="GPX161" s="115"/>
      <c r="GPY161" s="115"/>
      <c r="GPZ161" s="115"/>
      <c r="GQA161" s="115"/>
      <c r="GQB161" s="115"/>
      <c r="GQC161" s="115"/>
      <c r="GQD161" s="115"/>
      <c r="GQE161" s="115"/>
      <c r="GQF161" s="115"/>
      <c r="GQG161" s="115"/>
      <c r="GQH161" s="115"/>
      <c r="GQI161" s="115"/>
      <c r="GQJ161" s="115"/>
      <c r="GQK161" s="115"/>
      <c r="GQL161" s="115"/>
      <c r="GQM161" s="115"/>
      <c r="GQN161" s="115"/>
      <c r="GQO161" s="115"/>
      <c r="GQP161" s="115"/>
      <c r="GQQ161" s="115"/>
      <c r="GQR161" s="115"/>
      <c r="GQS161" s="115"/>
      <c r="GQT161" s="115"/>
      <c r="GQU161" s="115"/>
      <c r="GQV161" s="115"/>
      <c r="GQW161" s="115"/>
      <c r="GQX161" s="115"/>
      <c r="GQY161" s="115"/>
      <c r="GQZ161" s="115"/>
      <c r="GRA161" s="115"/>
      <c r="GRB161" s="115"/>
      <c r="GRC161" s="115"/>
      <c r="GRD161" s="115"/>
      <c r="GRE161" s="115"/>
      <c r="GRF161" s="115"/>
      <c r="GRG161" s="115"/>
      <c r="GRH161" s="115"/>
      <c r="GRI161" s="115"/>
      <c r="GRJ161" s="115"/>
      <c r="GRK161" s="115"/>
      <c r="GRL161" s="115"/>
      <c r="GRM161" s="115"/>
      <c r="GRN161" s="115"/>
      <c r="GRO161" s="115"/>
      <c r="GRP161" s="115"/>
      <c r="GRQ161" s="115"/>
      <c r="GRR161" s="115"/>
      <c r="GRS161" s="115"/>
      <c r="GRT161" s="115"/>
      <c r="GRU161" s="115"/>
      <c r="GRV161" s="115"/>
      <c r="GRW161" s="115"/>
      <c r="GRX161" s="115"/>
      <c r="GRY161" s="115"/>
      <c r="GRZ161" s="115"/>
      <c r="GSA161" s="115"/>
      <c r="GSB161" s="115"/>
      <c r="GSC161" s="115"/>
      <c r="GSD161" s="115"/>
      <c r="GSE161" s="115"/>
      <c r="GSF161" s="115"/>
      <c r="GSG161" s="115"/>
      <c r="GSH161" s="115"/>
      <c r="GSI161" s="115"/>
      <c r="GSJ161" s="115"/>
      <c r="GSK161" s="115"/>
      <c r="GSL161" s="115"/>
      <c r="GSM161" s="115"/>
      <c r="GSN161" s="115"/>
      <c r="GSO161" s="115"/>
      <c r="GSP161" s="115"/>
      <c r="GSQ161" s="115"/>
      <c r="GSR161" s="115"/>
      <c r="GSS161" s="115"/>
      <c r="GST161" s="115"/>
      <c r="GSU161" s="115"/>
      <c r="GSV161" s="115"/>
      <c r="GSW161" s="115"/>
      <c r="GSX161" s="115"/>
      <c r="GSY161" s="115"/>
      <c r="GSZ161" s="115"/>
      <c r="GTA161" s="115"/>
      <c r="GTB161" s="115"/>
      <c r="GTC161" s="115"/>
      <c r="GTD161" s="115"/>
      <c r="GTE161" s="115"/>
      <c r="GTF161" s="115"/>
      <c r="GTG161" s="115"/>
      <c r="GTH161" s="115"/>
      <c r="GTI161" s="115"/>
      <c r="GTJ161" s="115"/>
      <c r="GTK161" s="115"/>
      <c r="GTL161" s="115"/>
      <c r="GTM161" s="115"/>
      <c r="GTN161" s="115"/>
      <c r="GTO161" s="115"/>
      <c r="GTP161" s="115"/>
      <c r="GTQ161" s="115"/>
      <c r="GTR161" s="115"/>
      <c r="GTS161" s="115"/>
      <c r="GTT161" s="115"/>
      <c r="GTU161" s="115"/>
      <c r="GTV161" s="115"/>
      <c r="GTW161" s="115"/>
      <c r="GTX161" s="115"/>
      <c r="GTY161" s="115"/>
      <c r="GTZ161" s="115"/>
      <c r="GUA161" s="115"/>
      <c r="GUB161" s="115"/>
      <c r="GUC161" s="115"/>
      <c r="GUD161" s="115"/>
      <c r="GUE161" s="115"/>
      <c r="GUF161" s="115"/>
      <c r="GUG161" s="115"/>
      <c r="GUH161" s="115"/>
      <c r="GUI161" s="115"/>
      <c r="GUJ161" s="115"/>
      <c r="GUK161" s="115"/>
      <c r="GUL161" s="115"/>
      <c r="GUM161" s="115"/>
      <c r="GUN161" s="115"/>
      <c r="GUO161" s="115"/>
      <c r="GUP161" s="115"/>
      <c r="GUQ161" s="115"/>
      <c r="GUR161" s="115"/>
      <c r="GUS161" s="115"/>
      <c r="GUT161" s="115"/>
      <c r="GUU161" s="115"/>
      <c r="GUV161" s="115"/>
      <c r="GUW161" s="115"/>
      <c r="GUX161" s="115"/>
      <c r="GUY161" s="115"/>
      <c r="GUZ161" s="115"/>
      <c r="GVA161" s="115"/>
      <c r="GVB161" s="115"/>
      <c r="GVC161" s="115"/>
      <c r="GVD161" s="115"/>
      <c r="GVE161" s="115"/>
      <c r="GVF161" s="115"/>
      <c r="GVG161" s="115"/>
      <c r="GVH161" s="115"/>
      <c r="GVI161" s="115"/>
      <c r="GVJ161" s="115"/>
      <c r="GVK161" s="115"/>
      <c r="GVL161" s="115"/>
      <c r="GVM161" s="115"/>
      <c r="GVN161" s="115"/>
      <c r="GVO161" s="115"/>
      <c r="GVP161" s="115"/>
      <c r="GVQ161" s="115"/>
      <c r="GVR161" s="115"/>
      <c r="GVS161" s="115"/>
      <c r="GVT161" s="115"/>
      <c r="GVU161" s="115"/>
      <c r="GVV161" s="115"/>
      <c r="GVW161" s="115"/>
      <c r="GVX161" s="115"/>
      <c r="GVY161" s="115"/>
      <c r="GVZ161" s="115"/>
      <c r="GWA161" s="115"/>
      <c r="GWB161" s="115"/>
      <c r="GWC161" s="115"/>
      <c r="GWD161" s="115"/>
      <c r="GWE161" s="115"/>
      <c r="GWF161" s="115"/>
      <c r="GWG161" s="115"/>
      <c r="GWH161" s="115"/>
      <c r="GWI161" s="115"/>
      <c r="GWJ161" s="115"/>
      <c r="GWK161" s="115"/>
      <c r="GWL161" s="115"/>
      <c r="GWM161" s="115"/>
      <c r="GWN161" s="115"/>
      <c r="GWO161" s="115"/>
      <c r="GWP161" s="115"/>
      <c r="GWQ161" s="115"/>
      <c r="GWR161" s="115"/>
      <c r="GWS161" s="115"/>
      <c r="GWT161" s="115"/>
      <c r="GWU161" s="115"/>
      <c r="GWV161" s="115"/>
      <c r="GWW161" s="115"/>
      <c r="GWX161" s="115"/>
      <c r="GWY161" s="115"/>
      <c r="GWZ161" s="115"/>
      <c r="GXA161" s="115"/>
      <c r="GXB161" s="115"/>
      <c r="GXC161" s="115"/>
      <c r="GXD161" s="115"/>
      <c r="GXE161" s="115"/>
      <c r="GXF161" s="115"/>
      <c r="GXG161" s="115"/>
      <c r="GXH161" s="115"/>
      <c r="GXI161" s="115"/>
      <c r="GXJ161" s="115"/>
      <c r="GXK161" s="115"/>
      <c r="GXL161" s="115"/>
      <c r="GXM161" s="115"/>
      <c r="GXN161" s="115"/>
      <c r="GXO161" s="115"/>
      <c r="GXP161" s="115"/>
      <c r="GXQ161" s="115"/>
      <c r="GXR161" s="115"/>
      <c r="GXS161" s="115"/>
      <c r="GXT161" s="115"/>
      <c r="GXU161" s="115"/>
      <c r="GXV161" s="115"/>
      <c r="GXW161" s="115"/>
      <c r="GXX161" s="115"/>
      <c r="GXY161" s="115"/>
      <c r="GXZ161" s="115"/>
      <c r="GYA161" s="115"/>
      <c r="GYB161" s="115"/>
      <c r="GYC161" s="115"/>
      <c r="GYD161" s="115"/>
      <c r="GYE161" s="115"/>
      <c r="GYF161" s="115"/>
      <c r="GYG161" s="115"/>
      <c r="GYH161" s="115"/>
      <c r="GYI161" s="115"/>
      <c r="GYJ161" s="115"/>
      <c r="GYK161" s="115"/>
      <c r="GYL161" s="115"/>
      <c r="GYM161" s="115"/>
      <c r="GYN161" s="115"/>
      <c r="GYO161" s="115"/>
      <c r="GYP161" s="115"/>
      <c r="GYQ161" s="115"/>
      <c r="GYR161" s="115"/>
      <c r="GYS161" s="115"/>
      <c r="GYT161" s="115"/>
      <c r="GYU161" s="115"/>
      <c r="GYV161" s="115"/>
      <c r="GYW161" s="115"/>
      <c r="GYX161" s="115"/>
      <c r="GYY161" s="115"/>
      <c r="GYZ161" s="115"/>
      <c r="GZA161" s="115"/>
      <c r="GZB161" s="115"/>
      <c r="GZC161" s="115"/>
      <c r="GZD161" s="115"/>
      <c r="GZE161" s="115"/>
      <c r="GZF161" s="115"/>
      <c r="GZG161" s="115"/>
      <c r="GZH161" s="115"/>
      <c r="GZI161" s="115"/>
      <c r="GZJ161" s="115"/>
      <c r="GZK161" s="115"/>
      <c r="GZL161" s="115"/>
      <c r="GZM161" s="115"/>
      <c r="GZN161" s="115"/>
      <c r="GZO161" s="115"/>
      <c r="GZP161" s="115"/>
      <c r="GZQ161" s="115"/>
      <c r="GZR161" s="115"/>
      <c r="GZS161" s="115"/>
      <c r="GZT161" s="115"/>
      <c r="GZU161" s="115"/>
      <c r="GZV161" s="115"/>
      <c r="GZW161" s="115"/>
      <c r="GZX161" s="115"/>
      <c r="GZY161" s="115"/>
      <c r="GZZ161" s="115"/>
      <c r="HAA161" s="115"/>
      <c r="HAB161" s="115"/>
      <c r="HAC161" s="115"/>
      <c r="HAD161" s="115"/>
      <c r="HAE161" s="115"/>
      <c r="HAF161" s="115"/>
      <c r="HAG161" s="115"/>
      <c r="HAH161" s="115"/>
      <c r="HAI161" s="115"/>
      <c r="HAJ161" s="115"/>
      <c r="HAK161" s="115"/>
      <c r="HAL161" s="115"/>
      <c r="HAM161" s="115"/>
      <c r="HAN161" s="115"/>
      <c r="HAO161" s="115"/>
      <c r="HAP161" s="115"/>
      <c r="HAQ161" s="115"/>
      <c r="HAR161" s="115"/>
      <c r="HAS161" s="115"/>
      <c r="HAT161" s="115"/>
      <c r="HAU161" s="115"/>
      <c r="HAV161" s="115"/>
      <c r="HAW161" s="115"/>
      <c r="HAX161" s="115"/>
      <c r="HAY161" s="115"/>
      <c r="HAZ161" s="115"/>
      <c r="HBA161" s="115"/>
      <c r="HBB161" s="115"/>
      <c r="HBC161" s="115"/>
      <c r="HBD161" s="115"/>
      <c r="HBE161" s="115"/>
      <c r="HBF161" s="115"/>
      <c r="HBG161" s="115"/>
      <c r="HBH161" s="115"/>
      <c r="HBI161" s="115"/>
      <c r="HBJ161" s="115"/>
      <c r="HBK161" s="115"/>
      <c r="HBL161" s="115"/>
      <c r="HBM161" s="115"/>
      <c r="HBN161" s="115"/>
      <c r="HBO161" s="115"/>
      <c r="HBP161" s="115"/>
      <c r="HBQ161" s="115"/>
      <c r="HBR161" s="115"/>
      <c r="HBS161" s="115"/>
      <c r="HBT161" s="115"/>
      <c r="HBU161" s="115"/>
      <c r="HBV161" s="115"/>
      <c r="HBW161" s="115"/>
      <c r="HBX161" s="115"/>
      <c r="HBY161" s="115"/>
      <c r="HBZ161" s="115"/>
      <c r="HCA161" s="115"/>
      <c r="HCB161" s="115"/>
      <c r="HCC161" s="115"/>
      <c r="HCD161" s="115"/>
      <c r="HCE161" s="115"/>
      <c r="HCF161" s="115"/>
      <c r="HCG161" s="115"/>
      <c r="HCH161" s="115"/>
      <c r="HCI161" s="115"/>
      <c r="HCJ161" s="115"/>
      <c r="HCK161" s="115"/>
      <c r="HCL161" s="115"/>
      <c r="HCM161" s="115"/>
      <c r="HCN161" s="115"/>
      <c r="HCO161" s="115"/>
      <c r="HCP161" s="115"/>
      <c r="HCQ161" s="115"/>
      <c r="HCR161" s="115"/>
      <c r="HCS161" s="115"/>
      <c r="HCT161" s="115"/>
      <c r="HCU161" s="115"/>
      <c r="HCV161" s="115"/>
      <c r="HCW161" s="115"/>
      <c r="HCX161" s="115"/>
      <c r="HCY161" s="115"/>
      <c r="HCZ161" s="115"/>
      <c r="HDA161" s="115"/>
      <c r="HDB161" s="115"/>
      <c r="HDC161" s="115"/>
      <c r="HDD161" s="115"/>
      <c r="HDE161" s="115"/>
      <c r="HDF161" s="115"/>
      <c r="HDG161" s="115"/>
      <c r="HDH161" s="115"/>
      <c r="HDI161" s="115"/>
      <c r="HDJ161" s="115"/>
      <c r="HDK161" s="115"/>
      <c r="HDL161" s="115"/>
      <c r="HDM161" s="115"/>
      <c r="HDN161" s="115"/>
      <c r="HDO161" s="115"/>
      <c r="HDP161" s="115"/>
      <c r="HDQ161" s="115"/>
      <c r="HDR161" s="115"/>
      <c r="HDS161" s="115"/>
      <c r="HDT161" s="115"/>
      <c r="HDU161" s="115"/>
      <c r="HDV161" s="115"/>
      <c r="HDW161" s="115"/>
      <c r="HDX161" s="115"/>
      <c r="HDY161" s="115"/>
      <c r="HDZ161" s="115"/>
      <c r="HEA161" s="115"/>
      <c r="HEB161" s="115"/>
      <c r="HEC161" s="115"/>
      <c r="HED161" s="115"/>
      <c r="HEE161" s="115"/>
      <c r="HEF161" s="115"/>
      <c r="HEG161" s="115"/>
      <c r="HEH161" s="115"/>
      <c r="HEI161" s="115"/>
      <c r="HEJ161" s="115"/>
      <c r="HEK161" s="115"/>
      <c r="HEL161" s="115"/>
      <c r="HEM161" s="115"/>
      <c r="HEN161" s="115"/>
      <c r="HEO161" s="115"/>
      <c r="HEP161" s="115"/>
      <c r="HEQ161" s="115"/>
      <c r="HER161" s="115"/>
      <c r="HES161" s="115"/>
      <c r="HET161" s="115"/>
      <c r="HEU161" s="115"/>
      <c r="HEV161" s="115"/>
      <c r="HEW161" s="115"/>
      <c r="HEX161" s="115"/>
      <c r="HEY161" s="115"/>
      <c r="HEZ161" s="115"/>
      <c r="HFA161" s="115"/>
      <c r="HFB161" s="115"/>
      <c r="HFC161" s="115"/>
      <c r="HFD161" s="115"/>
      <c r="HFE161" s="115"/>
      <c r="HFF161" s="115"/>
      <c r="HFG161" s="115"/>
      <c r="HFH161" s="115"/>
      <c r="HFI161" s="115"/>
      <c r="HFJ161" s="115"/>
      <c r="HFK161" s="115"/>
      <c r="HFL161" s="115"/>
      <c r="HFM161" s="115"/>
      <c r="HFN161" s="115"/>
      <c r="HFO161" s="115"/>
      <c r="HFP161" s="115"/>
      <c r="HFQ161" s="115"/>
      <c r="HFR161" s="115"/>
      <c r="HFS161" s="115"/>
      <c r="HFT161" s="115"/>
      <c r="HFU161" s="115"/>
      <c r="HFV161" s="115"/>
      <c r="HFW161" s="115"/>
      <c r="HFX161" s="115"/>
      <c r="HFY161" s="115"/>
      <c r="HFZ161" s="115"/>
      <c r="HGA161" s="115"/>
      <c r="HGB161" s="115"/>
      <c r="HGC161" s="115"/>
      <c r="HGD161" s="115"/>
      <c r="HGE161" s="115"/>
      <c r="HGF161" s="115"/>
      <c r="HGG161" s="115"/>
      <c r="HGH161" s="115"/>
      <c r="HGI161" s="115"/>
      <c r="HGJ161" s="115"/>
      <c r="HGK161" s="115"/>
      <c r="HGL161" s="115"/>
      <c r="HGM161" s="115"/>
      <c r="HGN161" s="115"/>
      <c r="HGO161" s="115"/>
      <c r="HGP161" s="115"/>
      <c r="HGQ161" s="115"/>
      <c r="HGR161" s="115"/>
      <c r="HGS161" s="115"/>
      <c r="HGT161" s="115"/>
      <c r="HGU161" s="115"/>
      <c r="HGV161" s="115"/>
      <c r="HGW161" s="115"/>
      <c r="HGX161" s="115"/>
      <c r="HGY161" s="115"/>
      <c r="HGZ161" s="115"/>
      <c r="HHA161" s="115"/>
      <c r="HHB161" s="115"/>
      <c r="HHC161" s="115"/>
      <c r="HHD161" s="115"/>
      <c r="HHE161" s="115"/>
      <c r="HHF161" s="115"/>
      <c r="HHG161" s="115"/>
      <c r="HHH161" s="115"/>
      <c r="HHI161" s="115"/>
      <c r="HHJ161" s="115"/>
      <c r="HHK161" s="115"/>
      <c r="HHL161" s="115"/>
      <c r="HHM161" s="115"/>
      <c r="HHN161" s="115"/>
      <c r="HHO161" s="115"/>
      <c r="HHP161" s="115"/>
      <c r="HHQ161" s="115"/>
      <c r="HHR161" s="115"/>
      <c r="HHS161" s="115"/>
      <c r="HHT161" s="115"/>
      <c r="HHU161" s="115"/>
      <c r="HHV161" s="115"/>
      <c r="HHW161" s="115"/>
      <c r="HHX161" s="115"/>
      <c r="HHY161" s="115"/>
      <c r="HHZ161" s="115"/>
      <c r="HIA161" s="115"/>
      <c r="HIB161" s="115"/>
      <c r="HIC161" s="115"/>
      <c r="HID161" s="115"/>
      <c r="HIE161" s="115"/>
      <c r="HIF161" s="115"/>
      <c r="HIG161" s="115"/>
      <c r="HIH161" s="115"/>
      <c r="HII161" s="115"/>
      <c r="HIJ161" s="115"/>
      <c r="HIK161" s="115"/>
      <c r="HIL161" s="115"/>
      <c r="HIM161" s="115"/>
      <c r="HIN161" s="115"/>
      <c r="HIO161" s="115"/>
      <c r="HIP161" s="115"/>
      <c r="HIQ161" s="115"/>
      <c r="HIR161" s="115"/>
      <c r="HIS161" s="115"/>
      <c r="HIT161" s="115"/>
      <c r="HIU161" s="115"/>
      <c r="HIV161" s="115"/>
      <c r="HIW161" s="115"/>
      <c r="HIX161" s="115"/>
      <c r="HIY161" s="115"/>
      <c r="HIZ161" s="115"/>
      <c r="HJA161" s="115"/>
      <c r="HJB161" s="115"/>
      <c r="HJC161" s="115"/>
      <c r="HJD161" s="115"/>
      <c r="HJE161" s="115"/>
      <c r="HJF161" s="115"/>
      <c r="HJG161" s="115"/>
      <c r="HJH161" s="115"/>
      <c r="HJI161" s="115"/>
      <c r="HJJ161" s="115"/>
      <c r="HJK161" s="115"/>
      <c r="HJL161" s="115"/>
      <c r="HJM161" s="115"/>
      <c r="HJN161" s="115"/>
      <c r="HJO161" s="115"/>
      <c r="HJP161" s="115"/>
      <c r="HJQ161" s="115"/>
      <c r="HJR161" s="115"/>
      <c r="HJS161" s="115"/>
      <c r="HJT161" s="115"/>
      <c r="HJU161" s="115"/>
      <c r="HJV161" s="115"/>
      <c r="HJW161" s="115"/>
      <c r="HJX161" s="115"/>
      <c r="HJY161" s="115"/>
      <c r="HJZ161" s="115"/>
      <c r="HKA161" s="115"/>
      <c r="HKB161" s="115"/>
      <c r="HKC161" s="115"/>
      <c r="HKD161" s="115"/>
      <c r="HKE161" s="115"/>
      <c r="HKF161" s="115"/>
      <c r="HKG161" s="115"/>
      <c r="HKH161" s="115"/>
      <c r="HKI161" s="115"/>
      <c r="HKJ161" s="115"/>
      <c r="HKK161" s="115"/>
      <c r="HKL161" s="115"/>
      <c r="HKM161" s="115"/>
      <c r="HKN161" s="115"/>
      <c r="HKO161" s="115"/>
      <c r="HKP161" s="115"/>
      <c r="HKQ161" s="115"/>
      <c r="HKR161" s="115"/>
      <c r="HKS161" s="115"/>
      <c r="HKT161" s="115"/>
      <c r="HKU161" s="115"/>
      <c r="HKV161" s="115"/>
      <c r="HKW161" s="115"/>
      <c r="HKX161" s="115"/>
      <c r="HKY161" s="115"/>
      <c r="HKZ161" s="115"/>
      <c r="HLA161" s="115"/>
      <c r="HLB161" s="115"/>
      <c r="HLC161" s="115"/>
      <c r="HLD161" s="115"/>
      <c r="HLE161" s="115"/>
      <c r="HLF161" s="115"/>
      <c r="HLG161" s="115"/>
      <c r="HLH161" s="115"/>
      <c r="HLI161" s="115"/>
      <c r="HLJ161" s="115"/>
      <c r="HLK161" s="115"/>
      <c r="HLL161" s="115"/>
      <c r="HLM161" s="115"/>
      <c r="HLN161" s="115"/>
      <c r="HLO161" s="115"/>
      <c r="HLP161" s="115"/>
      <c r="HLQ161" s="115"/>
      <c r="HLR161" s="115"/>
      <c r="HLS161" s="115"/>
      <c r="HLT161" s="115"/>
      <c r="HLU161" s="115"/>
      <c r="HLV161" s="115"/>
      <c r="HLW161" s="115"/>
      <c r="HLX161" s="115"/>
      <c r="HLY161" s="115"/>
      <c r="HLZ161" s="115"/>
      <c r="HMA161" s="115"/>
      <c r="HMB161" s="115"/>
      <c r="HMC161" s="115"/>
      <c r="HMD161" s="115"/>
      <c r="HME161" s="115"/>
      <c r="HMF161" s="115"/>
      <c r="HMG161" s="115"/>
      <c r="HMH161" s="115"/>
      <c r="HMI161" s="115"/>
      <c r="HMJ161" s="115"/>
      <c r="HMK161" s="115"/>
      <c r="HML161" s="115"/>
      <c r="HMM161" s="115"/>
      <c r="HMN161" s="115"/>
      <c r="HMO161" s="115"/>
      <c r="HMP161" s="115"/>
      <c r="HMQ161" s="115"/>
      <c r="HMR161" s="115"/>
      <c r="HMS161" s="115"/>
      <c r="HMT161" s="115"/>
      <c r="HMU161" s="115"/>
      <c r="HMV161" s="115"/>
      <c r="HMW161" s="115"/>
      <c r="HMX161" s="115"/>
      <c r="HMY161" s="115"/>
      <c r="HMZ161" s="115"/>
      <c r="HNA161" s="115"/>
      <c r="HNB161" s="115"/>
      <c r="HNC161" s="115"/>
      <c r="HND161" s="115"/>
      <c r="HNE161" s="115"/>
      <c r="HNF161" s="115"/>
      <c r="HNG161" s="115"/>
      <c r="HNH161" s="115"/>
      <c r="HNI161" s="115"/>
      <c r="HNJ161" s="115"/>
      <c r="HNK161" s="115"/>
      <c r="HNL161" s="115"/>
      <c r="HNM161" s="115"/>
      <c r="HNN161" s="115"/>
      <c r="HNO161" s="115"/>
      <c r="HNP161" s="115"/>
      <c r="HNQ161" s="115"/>
      <c r="HNR161" s="115"/>
      <c r="HNS161" s="115"/>
      <c r="HNT161" s="115"/>
      <c r="HNU161" s="115"/>
      <c r="HNV161" s="115"/>
      <c r="HNW161" s="115"/>
      <c r="HNX161" s="115"/>
      <c r="HNY161" s="115"/>
      <c r="HNZ161" s="115"/>
      <c r="HOA161" s="115"/>
      <c r="HOB161" s="115"/>
      <c r="HOC161" s="115"/>
      <c r="HOD161" s="115"/>
      <c r="HOE161" s="115"/>
      <c r="HOF161" s="115"/>
      <c r="HOG161" s="115"/>
      <c r="HOH161" s="115"/>
      <c r="HOI161" s="115"/>
      <c r="HOJ161" s="115"/>
      <c r="HOK161" s="115"/>
      <c r="HOL161" s="115"/>
      <c r="HOM161" s="115"/>
      <c r="HON161" s="115"/>
      <c r="HOO161" s="115"/>
      <c r="HOP161" s="115"/>
      <c r="HOQ161" s="115"/>
      <c r="HOR161" s="115"/>
      <c r="HOS161" s="115"/>
      <c r="HOT161" s="115"/>
      <c r="HOU161" s="115"/>
      <c r="HOV161" s="115"/>
      <c r="HOW161" s="115"/>
      <c r="HOX161" s="115"/>
      <c r="HOY161" s="115"/>
      <c r="HOZ161" s="115"/>
      <c r="HPA161" s="115"/>
      <c r="HPB161" s="115"/>
      <c r="HPC161" s="115"/>
      <c r="HPD161" s="115"/>
      <c r="HPE161" s="115"/>
      <c r="HPF161" s="115"/>
      <c r="HPG161" s="115"/>
      <c r="HPH161" s="115"/>
      <c r="HPI161" s="115"/>
      <c r="HPJ161" s="115"/>
      <c r="HPK161" s="115"/>
      <c r="HPL161" s="115"/>
      <c r="HPM161" s="115"/>
      <c r="HPN161" s="115"/>
      <c r="HPO161" s="115"/>
      <c r="HPP161" s="115"/>
      <c r="HPQ161" s="115"/>
      <c r="HPR161" s="115"/>
      <c r="HPS161" s="115"/>
      <c r="HPT161" s="115"/>
      <c r="HPU161" s="115"/>
      <c r="HPV161" s="115"/>
      <c r="HPW161" s="115"/>
      <c r="HPX161" s="115"/>
      <c r="HPY161" s="115"/>
      <c r="HPZ161" s="115"/>
      <c r="HQA161" s="115"/>
      <c r="HQB161" s="115"/>
      <c r="HQC161" s="115"/>
      <c r="HQD161" s="115"/>
      <c r="HQE161" s="115"/>
      <c r="HQF161" s="115"/>
      <c r="HQG161" s="115"/>
      <c r="HQH161" s="115"/>
      <c r="HQI161" s="115"/>
      <c r="HQJ161" s="115"/>
      <c r="HQK161" s="115"/>
      <c r="HQL161" s="115"/>
      <c r="HQM161" s="115"/>
      <c r="HQN161" s="115"/>
      <c r="HQO161" s="115"/>
      <c r="HQP161" s="115"/>
      <c r="HQQ161" s="115"/>
      <c r="HQR161" s="115"/>
      <c r="HQS161" s="115"/>
      <c r="HQT161" s="115"/>
      <c r="HQU161" s="115"/>
      <c r="HQV161" s="115"/>
      <c r="HQW161" s="115"/>
      <c r="HQX161" s="115"/>
      <c r="HQY161" s="115"/>
      <c r="HQZ161" s="115"/>
      <c r="HRA161" s="115"/>
      <c r="HRB161" s="115"/>
      <c r="HRC161" s="115"/>
      <c r="HRD161" s="115"/>
      <c r="HRE161" s="115"/>
      <c r="HRF161" s="115"/>
      <c r="HRG161" s="115"/>
      <c r="HRH161" s="115"/>
      <c r="HRI161" s="115"/>
      <c r="HRJ161" s="115"/>
      <c r="HRK161" s="115"/>
      <c r="HRL161" s="115"/>
      <c r="HRM161" s="115"/>
      <c r="HRN161" s="115"/>
      <c r="HRO161" s="115"/>
      <c r="HRP161" s="115"/>
      <c r="HRQ161" s="115"/>
      <c r="HRR161" s="115"/>
      <c r="HRS161" s="115"/>
      <c r="HRT161" s="115"/>
      <c r="HRU161" s="115"/>
      <c r="HRV161" s="115"/>
      <c r="HRW161" s="115"/>
      <c r="HRX161" s="115"/>
      <c r="HRY161" s="115"/>
      <c r="HRZ161" s="115"/>
      <c r="HSA161" s="115"/>
      <c r="HSB161" s="115"/>
      <c r="HSC161" s="115"/>
      <c r="HSD161" s="115"/>
      <c r="HSE161" s="115"/>
      <c r="HSF161" s="115"/>
      <c r="HSG161" s="115"/>
      <c r="HSH161" s="115"/>
      <c r="HSI161" s="115"/>
      <c r="HSJ161" s="115"/>
      <c r="HSK161" s="115"/>
      <c r="HSL161" s="115"/>
      <c r="HSM161" s="115"/>
      <c r="HSN161" s="115"/>
      <c r="HSO161" s="115"/>
      <c r="HSP161" s="115"/>
      <c r="HSQ161" s="115"/>
      <c r="HSR161" s="115"/>
      <c r="HSS161" s="115"/>
      <c r="HST161" s="115"/>
      <c r="HSU161" s="115"/>
      <c r="HSV161" s="115"/>
      <c r="HSW161" s="115"/>
      <c r="HSX161" s="115"/>
      <c r="HSY161" s="115"/>
      <c r="HSZ161" s="115"/>
      <c r="HTA161" s="115"/>
      <c r="HTB161" s="115"/>
      <c r="HTC161" s="115"/>
      <c r="HTD161" s="115"/>
      <c r="HTE161" s="115"/>
      <c r="HTF161" s="115"/>
      <c r="HTG161" s="115"/>
      <c r="HTH161" s="115"/>
      <c r="HTI161" s="115"/>
      <c r="HTJ161" s="115"/>
      <c r="HTK161" s="115"/>
      <c r="HTL161" s="115"/>
      <c r="HTM161" s="115"/>
      <c r="HTN161" s="115"/>
      <c r="HTO161" s="115"/>
      <c r="HTP161" s="115"/>
      <c r="HTQ161" s="115"/>
      <c r="HTR161" s="115"/>
      <c r="HTS161" s="115"/>
      <c r="HTT161" s="115"/>
      <c r="HTU161" s="115"/>
      <c r="HTV161" s="115"/>
      <c r="HTW161" s="115"/>
      <c r="HTX161" s="115"/>
      <c r="HTY161" s="115"/>
      <c r="HTZ161" s="115"/>
      <c r="HUA161" s="115"/>
      <c r="HUB161" s="115"/>
      <c r="HUC161" s="115"/>
      <c r="HUD161" s="115"/>
      <c r="HUE161" s="115"/>
      <c r="HUF161" s="115"/>
      <c r="HUG161" s="115"/>
      <c r="HUH161" s="115"/>
      <c r="HUI161" s="115"/>
      <c r="HUJ161" s="115"/>
      <c r="HUK161" s="115"/>
      <c r="HUL161" s="115"/>
      <c r="HUM161" s="115"/>
      <c r="HUN161" s="115"/>
      <c r="HUO161" s="115"/>
      <c r="HUP161" s="115"/>
      <c r="HUQ161" s="115"/>
      <c r="HUR161" s="115"/>
      <c r="HUS161" s="115"/>
      <c r="HUT161" s="115"/>
      <c r="HUU161" s="115"/>
      <c r="HUV161" s="115"/>
      <c r="HUW161" s="115"/>
      <c r="HUX161" s="115"/>
      <c r="HUY161" s="115"/>
      <c r="HUZ161" s="115"/>
      <c r="HVA161" s="115"/>
      <c r="HVB161" s="115"/>
      <c r="HVC161" s="115"/>
      <c r="HVD161" s="115"/>
      <c r="HVE161" s="115"/>
      <c r="HVF161" s="115"/>
      <c r="HVG161" s="115"/>
      <c r="HVH161" s="115"/>
      <c r="HVI161" s="115"/>
      <c r="HVJ161" s="115"/>
      <c r="HVK161" s="115"/>
      <c r="HVL161" s="115"/>
      <c r="HVM161" s="115"/>
      <c r="HVN161" s="115"/>
      <c r="HVO161" s="115"/>
      <c r="HVP161" s="115"/>
      <c r="HVQ161" s="115"/>
      <c r="HVR161" s="115"/>
      <c r="HVS161" s="115"/>
      <c r="HVT161" s="115"/>
      <c r="HVU161" s="115"/>
      <c r="HVV161" s="115"/>
      <c r="HVW161" s="115"/>
      <c r="HVX161" s="115"/>
      <c r="HVY161" s="115"/>
      <c r="HVZ161" s="115"/>
      <c r="HWA161" s="115"/>
      <c r="HWB161" s="115"/>
      <c r="HWC161" s="115"/>
      <c r="HWD161" s="115"/>
      <c r="HWE161" s="115"/>
      <c r="HWF161" s="115"/>
      <c r="HWG161" s="115"/>
      <c r="HWH161" s="115"/>
      <c r="HWI161" s="115"/>
      <c r="HWJ161" s="115"/>
      <c r="HWK161" s="115"/>
      <c r="HWL161" s="115"/>
      <c r="HWM161" s="115"/>
      <c r="HWN161" s="115"/>
      <c r="HWO161" s="115"/>
      <c r="HWP161" s="115"/>
      <c r="HWQ161" s="115"/>
      <c r="HWR161" s="115"/>
      <c r="HWS161" s="115"/>
      <c r="HWT161" s="115"/>
      <c r="HWU161" s="115"/>
      <c r="HWV161" s="115"/>
      <c r="HWW161" s="115"/>
      <c r="HWX161" s="115"/>
      <c r="HWY161" s="115"/>
      <c r="HWZ161" s="115"/>
      <c r="HXA161" s="115"/>
      <c r="HXB161" s="115"/>
      <c r="HXC161" s="115"/>
      <c r="HXD161" s="115"/>
      <c r="HXE161" s="115"/>
      <c r="HXF161" s="115"/>
      <c r="HXG161" s="115"/>
      <c r="HXH161" s="115"/>
      <c r="HXI161" s="115"/>
      <c r="HXJ161" s="115"/>
      <c r="HXK161" s="115"/>
      <c r="HXL161" s="115"/>
      <c r="HXM161" s="115"/>
      <c r="HXN161" s="115"/>
      <c r="HXO161" s="115"/>
      <c r="HXP161" s="115"/>
      <c r="HXQ161" s="115"/>
      <c r="HXR161" s="115"/>
      <c r="HXS161" s="115"/>
      <c r="HXT161" s="115"/>
      <c r="HXU161" s="115"/>
      <c r="HXV161" s="115"/>
      <c r="HXW161" s="115"/>
      <c r="HXX161" s="115"/>
      <c r="HXY161" s="115"/>
      <c r="HXZ161" s="115"/>
      <c r="HYA161" s="115"/>
      <c r="HYB161" s="115"/>
      <c r="HYC161" s="115"/>
      <c r="HYD161" s="115"/>
      <c r="HYE161" s="115"/>
      <c r="HYF161" s="115"/>
      <c r="HYG161" s="115"/>
      <c r="HYH161" s="115"/>
      <c r="HYI161" s="115"/>
      <c r="HYJ161" s="115"/>
      <c r="HYK161" s="115"/>
      <c r="HYL161" s="115"/>
      <c r="HYM161" s="115"/>
      <c r="HYN161" s="115"/>
      <c r="HYO161" s="115"/>
      <c r="HYP161" s="115"/>
      <c r="HYQ161" s="115"/>
      <c r="HYR161" s="115"/>
      <c r="HYS161" s="115"/>
      <c r="HYT161" s="115"/>
      <c r="HYU161" s="115"/>
      <c r="HYV161" s="115"/>
      <c r="HYW161" s="115"/>
      <c r="HYX161" s="115"/>
      <c r="HYY161" s="115"/>
      <c r="HYZ161" s="115"/>
      <c r="HZA161" s="115"/>
      <c r="HZB161" s="115"/>
      <c r="HZC161" s="115"/>
      <c r="HZD161" s="115"/>
      <c r="HZE161" s="115"/>
      <c r="HZF161" s="115"/>
      <c r="HZG161" s="115"/>
      <c r="HZH161" s="115"/>
      <c r="HZI161" s="115"/>
      <c r="HZJ161" s="115"/>
      <c r="HZK161" s="115"/>
      <c r="HZL161" s="115"/>
      <c r="HZM161" s="115"/>
      <c r="HZN161" s="115"/>
      <c r="HZO161" s="115"/>
      <c r="HZP161" s="115"/>
      <c r="HZQ161" s="115"/>
      <c r="HZR161" s="115"/>
      <c r="HZS161" s="115"/>
      <c r="HZT161" s="115"/>
      <c r="HZU161" s="115"/>
      <c r="HZV161" s="115"/>
      <c r="HZW161" s="115"/>
      <c r="HZX161" s="115"/>
      <c r="HZY161" s="115"/>
      <c r="HZZ161" s="115"/>
      <c r="IAA161" s="115"/>
      <c r="IAB161" s="115"/>
      <c r="IAC161" s="115"/>
      <c r="IAD161" s="115"/>
      <c r="IAE161" s="115"/>
      <c r="IAF161" s="115"/>
      <c r="IAG161" s="115"/>
      <c r="IAH161" s="115"/>
      <c r="IAI161" s="115"/>
      <c r="IAJ161" s="115"/>
      <c r="IAK161" s="115"/>
      <c r="IAL161" s="115"/>
      <c r="IAM161" s="115"/>
      <c r="IAN161" s="115"/>
      <c r="IAO161" s="115"/>
      <c r="IAP161" s="115"/>
      <c r="IAQ161" s="115"/>
      <c r="IAR161" s="115"/>
      <c r="IAS161" s="115"/>
      <c r="IAT161" s="115"/>
      <c r="IAU161" s="115"/>
      <c r="IAV161" s="115"/>
      <c r="IAW161" s="115"/>
      <c r="IAX161" s="115"/>
      <c r="IAY161" s="115"/>
      <c r="IAZ161" s="115"/>
      <c r="IBA161" s="115"/>
      <c r="IBB161" s="115"/>
      <c r="IBC161" s="115"/>
      <c r="IBD161" s="115"/>
      <c r="IBE161" s="115"/>
      <c r="IBF161" s="115"/>
      <c r="IBG161" s="115"/>
      <c r="IBH161" s="115"/>
      <c r="IBI161" s="115"/>
      <c r="IBJ161" s="115"/>
      <c r="IBK161" s="115"/>
      <c r="IBL161" s="115"/>
      <c r="IBM161" s="115"/>
      <c r="IBN161" s="115"/>
      <c r="IBO161" s="115"/>
      <c r="IBP161" s="115"/>
      <c r="IBQ161" s="115"/>
      <c r="IBR161" s="115"/>
      <c r="IBS161" s="115"/>
      <c r="IBT161" s="115"/>
      <c r="IBU161" s="115"/>
      <c r="IBV161" s="115"/>
      <c r="IBW161" s="115"/>
      <c r="IBX161" s="115"/>
      <c r="IBY161" s="115"/>
      <c r="IBZ161" s="115"/>
      <c r="ICA161" s="115"/>
      <c r="ICB161" s="115"/>
      <c r="ICC161" s="115"/>
      <c r="ICD161" s="115"/>
      <c r="ICE161" s="115"/>
      <c r="ICF161" s="115"/>
      <c r="ICG161" s="115"/>
      <c r="ICH161" s="115"/>
      <c r="ICI161" s="115"/>
      <c r="ICJ161" s="115"/>
      <c r="ICK161" s="115"/>
      <c r="ICL161" s="115"/>
      <c r="ICM161" s="115"/>
      <c r="ICN161" s="115"/>
      <c r="ICO161" s="115"/>
      <c r="ICP161" s="115"/>
      <c r="ICQ161" s="115"/>
      <c r="ICR161" s="115"/>
      <c r="ICS161" s="115"/>
      <c r="ICT161" s="115"/>
      <c r="ICU161" s="115"/>
      <c r="ICV161" s="115"/>
      <c r="ICW161" s="115"/>
      <c r="ICX161" s="115"/>
      <c r="ICY161" s="115"/>
      <c r="ICZ161" s="115"/>
      <c r="IDA161" s="115"/>
      <c r="IDB161" s="115"/>
      <c r="IDC161" s="115"/>
      <c r="IDD161" s="115"/>
      <c r="IDE161" s="115"/>
      <c r="IDF161" s="115"/>
      <c r="IDG161" s="115"/>
      <c r="IDH161" s="115"/>
      <c r="IDI161" s="115"/>
      <c r="IDJ161" s="115"/>
      <c r="IDK161" s="115"/>
      <c r="IDL161" s="115"/>
      <c r="IDM161" s="115"/>
      <c r="IDN161" s="115"/>
      <c r="IDO161" s="115"/>
      <c r="IDP161" s="115"/>
      <c r="IDQ161" s="115"/>
      <c r="IDR161" s="115"/>
      <c r="IDS161" s="115"/>
      <c r="IDT161" s="115"/>
      <c r="IDU161" s="115"/>
      <c r="IDV161" s="115"/>
      <c r="IDW161" s="115"/>
      <c r="IDX161" s="115"/>
      <c r="IDY161" s="115"/>
      <c r="IDZ161" s="115"/>
      <c r="IEA161" s="115"/>
      <c r="IEB161" s="115"/>
      <c r="IEC161" s="115"/>
      <c r="IED161" s="115"/>
      <c r="IEE161" s="115"/>
      <c r="IEF161" s="115"/>
      <c r="IEG161" s="115"/>
      <c r="IEH161" s="115"/>
      <c r="IEI161" s="115"/>
      <c r="IEJ161" s="115"/>
      <c r="IEK161" s="115"/>
      <c r="IEL161" s="115"/>
      <c r="IEM161" s="115"/>
      <c r="IEN161" s="115"/>
      <c r="IEO161" s="115"/>
      <c r="IEP161" s="115"/>
      <c r="IEQ161" s="115"/>
      <c r="IER161" s="115"/>
      <c r="IES161" s="115"/>
      <c r="IET161" s="115"/>
      <c r="IEU161" s="115"/>
      <c r="IEV161" s="115"/>
      <c r="IEW161" s="115"/>
      <c r="IEX161" s="115"/>
      <c r="IEY161" s="115"/>
      <c r="IEZ161" s="115"/>
      <c r="IFA161" s="115"/>
      <c r="IFB161" s="115"/>
      <c r="IFC161" s="115"/>
      <c r="IFD161" s="115"/>
      <c r="IFE161" s="115"/>
      <c r="IFF161" s="115"/>
      <c r="IFG161" s="115"/>
      <c r="IFH161" s="115"/>
      <c r="IFI161" s="115"/>
      <c r="IFJ161" s="115"/>
      <c r="IFK161" s="115"/>
      <c r="IFL161" s="115"/>
      <c r="IFM161" s="115"/>
      <c r="IFN161" s="115"/>
      <c r="IFO161" s="115"/>
      <c r="IFP161" s="115"/>
      <c r="IFQ161" s="115"/>
      <c r="IFR161" s="115"/>
      <c r="IFS161" s="115"/>
      <c r="IFT161" s="115"/>
      <c r="IFU161" s="115"/>
      <c r="IFV161" s="115"/>
      <c r="IFW161" s="115"/>
      <c r="IFX161" s="115"/>
      <c r="IFY161" s="115"/>
      <c r="IFZ161" s="115"/>
      <c r="IGA161" s="115"/>
      <c r="IGB161" s="115"/>
      <c r="IGC161" s="115"/>
      <c r="IGD161" s="115"/>
      <c r="IGE161" s="115"/>
      <c r="IGF161" s="115"/>
      <c r="IGG161" s="115"/>
      <c r="IGH161" s="115"/>
      <c r="IGI161" s="115"/>
      <c r="IGJ161" s="115"/>
      <c r="IGK161" s="115"/>
      <c r="IGL161" s="115"/>
      <c r="IGM161" s="115"/>
      <c r="IGN161" s="115"/>
      <c r="IGO161" s="115"/>
      <c r="IGP161" s="115"/>
      <c r="IGQ161" s="115"/>
      <c r="IGR161" s="115"/>
      <c r="IGS161" s="115"/>
      <c r="IGT161" s="115"/>
      <c r="IGU161" s="115"/>
      <c r="IGV161" s="115"/>
      <c r="IGW161" s="115"/>
      <c r="IGX161" s="115"/>
      <c r="IGY161" s="115"/>
      <c r="IGZ161" s="115"/>
      <c r="IHA161" s="115"/>
      <c r="IHB161" s="115"/>
      <c r="IHC161" s="115"/>
      <c r="IHD161" s="115"/>
      <c r="IHE161" s="115"/>
      <c r="IHF161" s="115"/>
      <c r="IHG161" s="115"/>
      <c r="IHH161" s="115"/>
      <c r="IHI161" s="115"/>
      <c r="IHJ161" s="115"/>
      <c r="IHK161" s="115"/>
      <c r="IHL161" s="115"/>
      <c r="IHM161" s="115"/>
      <c r="IHN161" s="115"/>
      <c r="IHO161" s="115"/>
      <c r="IHP161" s="115"/>
      <c r="IHQ161" s="115"/>
      <c r="IHR161" s="115"/>
      <c r="IHS161" s="115"/>
      <c r="IHT161" s="115"/>
      <c r="IHU161" s="115"/>
      <c r="IHV161" s="115"/>
      <c r="IHW161" s="115"/>
      <c r="IHX161" s="115"/>
      <c r="IHY161" s="115"/>
      <c r="IHZ161" s="115"/>
      <c r="IIA161" s="115"/>
      <c r="IIB161" s="115"/>
      <c r="IIC161" s="115"/>
      <c r="IID161" s="115"/>
      <c r="IIE161" s="115"/>
      <c r="IIF161" s="115"/>
      <c r="IIG161" s="115"/>
      <c r="IIH161" s="115"/>
      <c r="III161" s="115"/>
      <c r="IIJ161" s="115"/>
      <c r="IIK161" s="115"/>
      <c r="IIL161" s="115"/>
      <c r="IIM161" s="115"/>
      <c r="IIN161" s="115"/>
      <c r="IIO161" s="115"/>
      <c r="IIP161" s="115"/>
      <c r="IIQ161" s="115"/>
      <c r="IIR161" s="115"/>
      <c r="IIS161" s="115"/>
      <c r="IIT161" s="115"/>
      <c r="IIU161" s="115"/>
      <c r="IIV161" s="115"/>
      <c r="IIW161" s="115"/>
      <c r="IIX161" s="115"/>
      <c r="IIY161" s="115"/>
      <c r="IIZ161" s="115"/>
      <c r="IJA161" s="115"/>
      <c r="IJB161" s="115"/>
      <c r="IJC161" s="115"/>
      <c r="IJD161" s="115"/>
      <c r="IJE161" s="115"/>
      <c r="IJF161" s="115"/>
      <c r="IJG161" s="115"/>
      <c r="IJH161" s="115"/>
      <c r="IJI161" s="115"/>
      <c r="IJJ161" s="115"/>
      <c r="IJK161" s="115"/>
      <c r="IJL161" s="115"/>
      <c r="IJM161" s="115"/>
      <c r="IJN161" s="115"/>
      <c r="IJO161" s="115"/>
      <c r="IJP161" s="115"/>
      <c r="IJQ161" s="115"/>
      <c r="IJR161" s="115"/>
      <c r="IJS161" s="115"/>
      <c r="IJT161" s="115"/>
      <c r="IJU161" s="115"/>
      <c r="IJV161" s="115"/>
      <c r="IJW161" s="115"/>
      <c r="IJX161" s="115"/>
      <c r="IJY161" s="115"/>
      <c r="IJZ161" s="115"/>
      <c r="IKA161" s="115"/>
      <c r="IKB161" s="115"/>
      <c r="IKC161" s="115"/>
      <c r="IKD161" s="115"/>
      <c r="IKE161" s="115"/>
      <c r="IKF161" s="115"/>
      <c r="IKG161" s="115"/>
      <c r="IKH161" s="115"/>
      <c r="IKI161" s="115"/>
      <c r="IKJ161" s="115"/>
      <c r="IKK161" s="115"/>
      <c r="IKL161" s="115"/>
      <c r="IKM161" s="115"/>
      <c r="IKN161" s="115"/>
      <c r="IKO161" s="115"/>
      <c r="IKP161" s="115"/>
      <c r="IKQ161" s="115"/>
      <c r="IKR161" s="115"/>
      <c r="IKS161" s="115"/>
      <c r="IKT161" s="115"/>
      <c r="IKU161" s="115"/>
      <c r="IKV161" s="115"/>
      <c r="IKW161" s="115"/>
      <c r="IKX161" s="115"/>
      <c r="IKY161" s="115"/>
      <c r="IKZ161" s="115"/>
      <c r="ILA161" s="115"/>
      <c r="ILB161" s="115"/>
      <c r="ILC161" s="115"/>
      <c r="ILD161" s="115"/>
      <c r="ILE161" s="115"/>
      <c r="ILF161" s="115"/>
      <c r="ILG161" s="115"/>
      <c r="ILH161" s="115"/>
      <c r="ILI161" s="115"/>
      <c r="ILJ161" s="115"/>
      <c r="ILK161" s="115"/>
      <c r="ILL161" s="115"/>
      <c r="ILM161" s="115"/>
      <c r="ILN161" s="115"/>
      <c r="ILO161" s="115"/>
      <c r="ILP161" s="115"/>
      <c r="ILQ161" s="115"/>
      <c r="ILR161" s="115"/>
      <c r="ILS161" s="115"/>
      <c r="ILT161" s="115"/>
      <c r="ILU161" s="115"/>
      <c r="ILV161" s="115"/>
      <c r="ILW161" s="115"/>
      <c r="ILX161" s="115"/>
      <c r="ILY161" s="115"/>
      <c r="ILZ161" s="115"/>
      <c r="IMA161" s="115"/>
      <c r="IMB161" s="115"/>
      <c r="IMC161" s="115"/>
      <c r="IMD161" s="115"/>
      <c r="IME161" s="115"/>
      <c r="IMF161" s="115"/>
      <c r="IMG161" s="115"/>
      <c r="IMH161" s="115"/>
      <c r="IMI161" s="115"/>
      <c r="IMJ161" s="115"/>
      <c r="IMK161" s="115"/>
      <c r="IML161" s="115"/>
      <c r="IMM161" s="115"/>
      <c r="IMN161" s="115"/>
      <c r="IMO161" s="115"/>
      <c r="IMP161" s="115"/>
      <c r="IMQ161" s="115"/>
      <c r="IMR161" s="115"/>
      <c r="IMS161" s="115"/>
      <c r="IMT161" s="115"/>
      <c r="IMU161" s="115"/>
      <c r="IMV161" s="115"/>
      <c r="IMW161" s="115"/>
      <c r="IMX161" s="115"/>
      <c r="IMY161" s="115"/>
      <c r="IMZ161" s="115"/>
      <c r="INA161" s="115"/>
      <c r="INB161" s="115"/>
      <c r="INC161" s="115"/>
      <c r="IND161" s="115"/>
      <c r="INE161" s="115"/>
      <c r="INF161" s="115"/>
      <c r="ING161" s="115"/>
      <c r="INH161" s="115"/>
      <c r="INI161" s="115"/>
      <c r="INJ161" s="115"/>
      <c r="INK161" s="115"/>
      <c r="INL161" s="115"/>
      <c r="INM161" s="115"/>
      <c r="INN161" s="115"/>
      <c r="INO161" s="115"/>
      <c r="INP161" s="115"/>
      <c r="INQ161" s="115"/>
      <c r="INR161" s="115"/>
      <c r="INS161" s="115"/>
      <c r="INT161" s="115"/>
      <c r="INU161" s="115"/>
      <c r="INV161" s="115"/>
      <c r="INW161" s="115"/>
      <c r="INX161" s="115"/>
      <c r="INY161" s="115"/>
      <c r="INZ161" s="115"/>
      <c r="IOA161" s="115"/>
      <c r="IOB161" s="115"/>
      <c r="IOC161" s="115"/>
      <c r="IOD161" s="115"/>
      <c r="IOE161" s="115"/>
      <c r="IOF161" s="115"/>
      <c r="IOG161" s="115"/>
      <c r="IOH161" s="115"/>
      <c r="IOI161" s="115"/>
      <c r="IOJ161" s="115"/>
      <c r="IOK161" s="115"/>
      <c r="IOL161" s="115"/>
      <c r="IOM161" s="115"/>
      <c r="ION161" s="115"/>
      <c r="IOO161" s="115"/>
      <c r="IOP161" s="115"/>
      <c r="IOQ161" s="115"/>
      <c r="IOR161" s="115"/>
      <c r="IOS161" s="115"/>
      <c r="IOT161" s="115"/>
      <c r="IOU161" s="115"/>
      <c r="IOV161" s="115"/>
      <c r="IOW161" s="115"/>
      <c r="IOX161" s="115"/>
      <c r="IOY161" s="115"/>
      <c r="IOZ161" s="115"/>
      <c r="IPA161" s="115"/>
      <c r="IPB161" s="115"/>
      <c r="IPC161" s="115"/>
      <c r="IPD161" s="115"/>
      <c r="IPE161" s="115"/>
      <c r="IPF161" s="115"/>
      <c r="IPG161" s="115"/>
      <c r="IPH161" s="115"/>
      <c r="IPI161" s="115"/>
      <c r="IPJ161" s="115"/>
      <c r="IPK161" s="115"/>
      <c r="IPL161" s="115"/>
      <c r="IPM161" s="115"/>
      <c r="IPN161" s="115"/>
      <c r="IPO161" s="115"/>
      <c r="IPP161" s="115"/>
      <c r="IPQ161" s="115"/>
      <c r="IPR161" s="115"/>
      <c r="IPS161" s="115"/>
      <c r="IPT161" s="115"/>
      <c r="IPU161" s="115"/>
      <c r="IPV161" s="115"/>
      <c r="IPW161" s="115"/>
      <c r="IPX161" s="115"/>
      <c r="IPY161" s="115"/>
      <c r="IPZ161" s="115"/>
      <c r="IQA161" s="115"/>
      <c r="IQB161" s="115"/>
      <c r="IQC161" s="115"/>
      <c r="IQD161" s="115"/>
      <c r="IQE161" s="115"/>
      <c r="IQF161" s="115"/>
      <c r="IQG161" s="115"/>
      <c r="IQH161" s="115"/>
      <c r="IQI161" s="115"/>
      <c r="IQJ161" s="115"/>
      <c r="IQK161" s="115"/>
      <c r="IQL161" s="115"/>
      <c r="IQM161" s="115"/>
      <c r="IQN161" s="115"/>
      <c r="IQO161" s="115"/>
      <c r="IQP161" s="115"/>
      <c r="IQQ161" s="115"/>
      <c r="IQR161" s="115"/>
      <c r="IQS161" s="115"/>
      <c r="IQT161" s="115"/>
      <c r="IQU161" s="115"/>
      <c r="IQV161" s="115"/>
      <c r="IQW161" s="115"/>
      <c r="IQX161" s="115"/>
      <c r="IQY161" s="115"/>
      <c r="IQZ161" s="115"/>
      <c r="IRA161" s="115"/>
      <c r="IRB161" s="115"/>
      <c r="IRC161" s="115"/>
      <c r="IRD161" s="115"/>
      <c r="IRE161" s="115"/>
      <c r="IRF161" s="115"/>
      <c r="IRG161" s="115"/>
      <c r="IRH161" s="115"/>
      <c r="IRI161" s="115"/>
      <c r="IRJ161" s="115"/>
      <c r="IRK161" s="115"/>
      <c r="IRL161" s="115"/>
      <c r="IRM161" s="115"/>
      <c r="IRN161" s="115"/>
      <c r="IRO161" s="115"/>
      <c r="IRP161" s="115"/>
      <c r="IRQ161" s="115"/>
      <c r="IRR161" s="115"/>
      <c r="IRS161" s="115"/>
      <c r="IRT161" s="115"/>
      <c r="IRU161" s="115"/>
      <c r="IRV161" s="115"/>
      <c r="IRW161" s="115"/>
      <c r="IRX161" s="115"/>
      <c r="IRY161" s="115"/>
      <c r="IRZ161" s="115"/>
      <c r="ISA161" s="115"/>
      <c r="ISB161" s="115"/>
      <c r="ISC161" s="115"/>
      <c r="ISD161" s="115"/>
      <c r="ISE161" s="115"/>
      <c r="ISF161" s="115"/>
      <c r="ISG161" s="115"/>
      <c r="ISH161" s="115"/>
      <c r="ISI161" s="115"/>
      <c r="ISJ161" s="115"/>
      <c r="ISK161" s="115"/>
      <c r="ISL161" s="115"/>
      <c r="ISM161" s="115"/>
      <c r="ISN161" s="115"/>
      <c r="ISO161" s="115"/>
      <c r="ISP161" s="115"/>
      <c r="ISQ161" s="115"/>
      <c r="ISR161" s="115"/>
      <c r="ISS161" s="115"/>
      <c r="IST161" s="115"/>
      <c r="ISU161" s="115"/>
      <c r="ISV161" s="115"/>
      <c r="ISW161" s="115"/>
      <c r="ISX161" s="115"/>
      <c r="ISY161" s="115"/>
      <c r="ISZ161" s="115"/>
      <c r="ITA161" s="115"/>
      <c r="ITB161" s="115"/>
      <c r="ITC161" s="115"/>
      <c r="ITD161" s="115"/>
      <c r="ITE161" s="115"/>
      <c r="ITF161" s="115"/>
      <c r="ITG161" s="115"/>
      <c r="ITH161" s="115"/>
      <c r="ITI161" s="115"/>
      <c r="ITJ161" s="115"/>
      <c r="ITK161" s="115"/>
      <c r="ITL161" s="115"/>
      <c r="ITM161" s="115"/>
      <c r="ITN161" s="115"/>
      <c r="ITO161" s="115"/>
      <c r="ITP161" s="115"/>
      <c r="ITQ161" s="115"/>
      <c r="ITR161" s="115"/>
      <c r="ITS161" s="115"/>
      <c r="ITT161" s="115"/>
      <c r="ITU161" s="115"/>
      <c r="ITV161" s="115"/>
      <c r="ITW161" s="115"/>
      <c r="ITX161" s="115"/>
      <c r="ITY161" s="115"/>
      <c r="ITZ161" s="115"/>
      <c r="IUA161" s="115"/>
      <c r="IUB161" s="115"/>
      <c r="IUC161" s="115"/>
      <c r="IUD161" s="115"/>
      <c r="IUE161" s="115"/>
      <c r="IUF161" s="115"/>
      <c r="IUG161" s="115"/>
      <c r="IUH161" s="115"/>
      <c r="IUI161" s="115"/>
      <c r="IUJ161" s="115"/>
      <c r="IUK161" s="115"/>
      <c r="IUL161" s="115"/>
      <c r="IUM161" s="115"/>
      <c r="IUN161" s="115"/>
      <c r="IUO161" s="115"/>
      <c r="IUP161" s="115"/>
      <c r="IUQ161" s="115"/>
      <c r="IUR161" s="115"/>
      <c r="IUS161" s="115"/>
      <c r="IUT161" s="115"/>
      <c r="IUU161" s="115"/>
      <c r="IUV161" s="115"/>
      <c r="IUW161" s="115"/>
      <c r="IUX161" s="115"/>
      <c r="IUY161" s="115"/>
      <c r="IUZ161" s="115"/>
      <c r="IVA161" s="115"/>
      <c r="IVB161" s="115"/>
      <c r="IVC161" s="115"/>
      <c r="IVD161" s="115"/>
      <c r="IVE161" s="115"/>
      <c r="IVF161" s="115"/>
      <c r="IVG161" s="115"/>
      <c r="IVH161" s="115"/>
      <c r="IVI161" s="115"/>
      <c r="IVJ161" s="115"/>
      <c r="IVK161" s="115"/>
      <c r="IVL161" s="115"/>
      <c r="IVM161" s="115"/>
      <c r="IVN161" s="115"/>
      <c r="IVO161" s="115"/>
      <c r="IVP161" s="115"/>
      <c r="IVQ161" s="115"/>
      <c r="IVR161" s="115"/>
      <c r="IVS161" s="115"/>
      <c r="IVT161" s="115"/>
      <c r="IVU161" s="115"/>
      <c r="IVV161" s="115"/>
      <c r="IVW161" s="115"/>
      <c r="IVX161" s="115"/>
      <c r="IVY161" s="115"/>
      <c r="IVZ161" s="115"/>
      <c r="IWA161" s="115"/>
      <c r="IWB161" s="115"/>
      <c r="IWC161" s="115"/>
      <c r="IWD161" s="115"/>
      <c r="IWE161" s="115"/>
      <c r="IWF161" s="115"/>
      <c r="IWG161" s="115"/>
      <c r="IWH161" s="115"/>
      <c r="IWI161" s="115"/>
      <c r="IWJ161" s="115"/>
      <c r="IWK161" s="115"/>
      <c r="IWL161" s="115"/>
      <c r="IWM161" s="115"/>
      <c r="IWN161" s="115"/>
      <c r="IWO161" s="115"/>
      <c r="IWP161" s="115"/>
      <c r="IWQ161" s="115"/>
      <c r="IWR161" s="115"/>
      <c r="IWS161" s="115"/>
      <c r="IWT161" s="115"/>
      <c r="IWU161" s="115"/>
      <c r="IWV161" s="115"/>
      <c r="IWW161" s="115"/>
      <c r="IWX161" s="115"/>
      <c r="IWY161" s="115"/>
      <c r="IWZ161" s="115"/>
      <c r="IXA161" s="115"/>
      <c r="IXB161" s="115"/>
      <c r="IXC161" s="115"/>
      <c r="IXD161" s="115"/>
      <c r="IXE161" s="115"/>
      <c r="IXF161" s="115"/>
      <c r="IXG161" s="115"/>
      <c r="IXH161" s="115"/>
      <c r="IXI161" s="115"/>
      <c r="IXJ161" s="115"/>
      <c r="IXK161" s="115"/>
      <c r="IXL161" s="115"/>
      <c r="IXM161" s="115"/>
      <c r="IXN161" s="115"/>
      <c r="IXO161" s="115"/>
      <c r="IXP161" s="115"/>
      <c r="IXQ161" s="115"/>
      <c r="IXR161" s="115"/>
      <c r="IXS161" s="115"/>
      <c r="IXT161" s="115"/>
      <c r="IXU161" s="115"/>
      <c r="IXV161" s="115"/>
      <c r="IXW161" s="115"/>
      <c r="IXX161" s="115"/>
      <c r="IXY161" s="115"/>
      <c r="IXZ161" s="115"/>
      <c r="IYA161" s="115"/>
      <c r="IYB161" s="115"/>
      <c r="IYC161" s="115"/>
      <c r="IYD161" s="115"/>
      <c r="IYE161" s="115"/>
      <c r="IYF161" s="115"/>
      <c r="IYG161" s="115"/>
      <c r="IYH161" s="115"/>
      <c r="IYI161" s="115"/>
      <c r="IYJ161" s="115"/>
      <c r="IYK161" s="115"/>
      <c r="IYL161" s="115"/>
      <c r="IYM161" s="115"/>
      <c r="IYN161" s="115"/>
      <c r="IYO161" s="115"/>
      <c r="IYP161" s="115"/>
      <c r="IYQ161" s="115"/>
      <c r="IYR161" s="115"/>
      <c r="IYS161" s="115"/>
      <c r="IYT161" s="115"/>
      <c r="IYU161" s="115"/>
      <c r="IYV161" s="115"/>
      <c r="IYW161" s="115"/>
      <c r="IYX161" s="115"/>
      <c r="IYY161" s="115"/>
      <c r="IYZ161" s="115"/>
      <c r="IZA161" s="115"/>
      <c r="IZB161" s="115"/>
      <c r="IZC161" s="115"/>
      <c r="IZD161" s="115"/>
      <c r="IZE161" s="115"/>
      <c r="IZF161" s="115"/>
      <c r="IZG161" s="115"/>
      <c r="IZH161" s="115"/>
      <c r="IZI161" s="115"/>
      <c r="IZJ161" s="115"/>
      <c r="IZK161" s="115"/>
      <c r="IZL161" s="115"/>
      <c r="IZM161" s="115"/>
      <c r="IZN161" s="115"/>
      <c r="IZO161" s="115"/>
      <c r="IZP161" s="115"/>
      <c r="IZQ161" s="115"/>
      <c r="IZR161" s="115"/>
      <c r="IZS161" s="115"/>
      <c r="IZT161" s="115"/>
      <c r="IZU161" s="115"/>
      <c r="IZV161" s="115"/>
      <c r="IZW161" s="115"/>
      <c r="IZX161" s="115"/>
      <c r="IZY161" s="115"/>
      <c r="IZZ161" s="115"/>
      <c r="JAA161" s="115"/>
      <c r="JAB161" s="115"/>
      <c r="JAC161" s="115"/>
      <c r="JAD161" s="115"/>
      <c r="JAE161" s="115"/>
      <c r="JAF161" s="115"/>
      <c r="JAG161" s="115"/>
      <c r="JAH161" s="115"/>
      <c r="JAI161" s="115"/>
      <c r="JAJ161" s="115"/>
      <c r="JAK161" s="115"/>
      <c r="JAL161" s="115"/>
      <c r="JAM161" s="115"/>
      <c r="JAN161" s="115"/>
      <c r="JAO161" s="115"/>
      <c r="JAP161" s="115"/>
      <c r="JAQ161" s="115"/>
      <c r="JAR161" s="115"/>
      <c r="JAS161" s="115"/>
      <c r="JAT161" s="115"/>
      <c r="JAU161" s="115"/>
      <c r="JAV161" s="115"/>
      <c r="JAW161" s="115"/>
      <c r="JAX161" s="115"/>
      <c r="JAY161" s="115"/>
      <c r="JAZ161" s="115"/>
      <c r="JBA161" s="115"/>
      <c r="JBB161" s="115"/>
      <c r="JBC161" s="115"/>
      <c r="JBD161" s="115"/>
      <c r="JBE161" s="115"/>
      <c r="JBF161" s="115"/>
      <c r="JBG161" s="115"/>
      <c r="JBH161" s="115"/>
      <c r="JBI161" s="115"/>
      <c r="JBJ161" s="115"/>
      <c r="JBK161" s="115"/>
      <c r="JBL161" s="115"/>
      <c r="JBM161" s="115"/>
      <c r="JBN161" s="115"/>
      <c r="JBO161" s="115"/>
      <c r="JBP161" s="115"/>
      <c r="JBQ161" s="115"/>
      <c r="JBR161" s="115"/>
      <c r="JBS161" s="115"/>
      <c r="JBT161" s="115"/>
      <c r="JBU161" s="115"/>
      <c r="JBV161" s="115"/>
      <c r="JBW161" s="115"/>
      <c r="JBX161" s="115"/>
      <c r="JBY161" s="115"/>
      <c r="JBZ161" s="115"/>
      <c r="JCA161" s="115"/>
      <c r="JCB161" s="115"/>
      <c r="JCC161" s="115"/>
      <c r="JCD161" s="115"/>
      <c r="JCE161" s="115"/>
      <c r="JCF161" s="115"/>
      <c r="JCG161" s="115"/>
      <c r="JCH161" s="115"/>
      <c r="JCI161" s="115"/>
      <c r="JCJ161" s="115"/>
      <c r="JCK161" s="115"/>
      <c r="JCL161" s="115"/>
      <c r="JCM161" s="115"/>
      <c r="JCN161" s="115"/>
      <c r="JCO161" s="115"/>
      <c r="JCP161" s="115"/>
      <c r="JCQ161" s="115"/>
      <c r="JCR161" s="115"/>
      <c r="JCS161" s="115"/>
      <c r="JCT161" s="115"/>
      <c r="JCU161" s="115"/>
      <c r="JCV161" s="115"/>
      <c r="JCW161" s="115"/>
      <c r="JCX161" s="115"/>
      <c r="JCY161" s="115"/>
      <c r="JCZ161" s="115"/>
      <c r="JDA161" s="115"/>
      <c r="JDB161" s="115"/>
      <c r="JDC161" s="115"/>
      <c r="JDD161" s="115"/>
      <c r="JDE161" s="115"/>
      <c r="JDF161" s="115"/>
      <c r="JDG161" s="115"/>
      <c r="JDH161" s="115"/>
      <c r="JDI161" s="115"/>
      <c r="JDJ161" s="115"/>
      <c r="JDK161" s="115"/>
      <c r="JDL161" s="115"/>
      <c r="JDM161" s="115"/>
      <c r="JDN161" s="115"/>
      <c r="JDO161" s="115"/>
      <c r="JDP161" s="115"/>
      <c r="JDQ161" s="115"/>
      <c r="JDR161" s="115"/>
      <c r="JDS161" s="115"/>
      <c r="JDT161" s="115"/>
      <c r="JDU161" s="115"/>
      <c r="JDV161" s="115"/>
      <c r="JDW161" s="115"/>
      <c r="JDX161" s="115"/>
      <c r="JDY161" s="115"/>
      <c r="JDZ161" s="115"/>
      <c r="JEA161" s="115"/>
      <c r="JEB161" s="115"/>
      <c r="JEC161" s="115"/>
      <c r="JED161" s="115"/>
      <c r="JEE161" s="115"/>
      <c r="JEF161" s="115"/>
      <c r="JEG161" s="115"/>
      <c r="JEH161" s="115"/>
      <c r="JEI161" s="115"/>
      <c r="JEJ161" s="115"/>
      <c r="JEK161" s="115"/>
      <c r="JEL161" s="115"/>
      <c r="JEM161" s="115"/>
      <c r="JEN161" s="115"/>
      <c r="JEO161" s="115"/>
      <c r="JEP161" s="115"/>
      <c r="JEQ161" s="115"/>
      <c r="JER161" s="115"/>
      <c r="JES161" s="115"/>
      <c r="JET161" s="115"/>
      <c r="JEU161" s="115"/>
      <c r="JEV161" s="115"/>
      <c r="JEW161" s="115"/>
      <c r="JEX161" s="115"/>
      <c r="JEY161" s="115"/>
      <c r="JEZ161" s="115"/>
      <c r="JFA161" s="115"/>
      <c r="JFB161" s="115"/>
      <c r="JFC161" s="115"/>
      <c r="JFD161" s="115"/>
      <c r="JFE161" s="115"/>
      <c r="JFF161" s="115"/>
      <c r="JFG161" s="115"/>
      <c r="JFH161" s="115"/>
      <c r="JFI161" s="115"/>
      <c r="JFJ161" s="115"/>
      <c r="JFK161" s="115"/>
      <c r="JFL161" s="115"/>
      <c r="JFM161" s="115"/>
      <c r="JFN161" s="115"/>
      <c r="JFO161" s="115"/>
      <c r="JFP161" s="115"/>
      <c r="JFQ161" s="115"/>
      <c r="JFR161" s="115"/>
      <c r="JFS161" s="115"/>
      <c r="JFT161" s="115"/>
      <c r="JFU161" s="115"/>
      <c r="JFV161" s="115"/>
      <c r="JFW161" s="115"/>
      <c r="JFX161" s="115"/>
      <c r="JFY161" s="115"/>
      <c r="JFZ161" s="115"/>
      <c r="JGA161" s="115"/>
      <c r="JGB161" s="115"/>
      <c r="JGC161" s="115"/>
      <c r="JGD161" s="115"/>
      <c r="JGE161" s="115"/>
      <c r="JGF161" s="115"/>
      <c r="JGG161" s="115"/>
      <c r="JGH161" s="115"/>
      <c r="JGI161" s="115"/>
      <c r="JGJ161" s="115"/>
      <c r="JGK161" s="115"/>
      <c r="JGL161" s="115"/>
      <c r="JGM161" s="115"/>
      <c r="JGN161" s="115"/>
      <c r="JGO161" s="115"/>
      <c r="JGP161" s="115"/>
      <c r="JGQ161" s="115"/>
      <c r="JGR161" s="115"/>
      <c r="JGS161" s="115"/>
      <c r="JGT161" s="115"/>
      <c r="JGU161" s="115"/>
      <c r="JGV161" s="115"/>
      <c r="JGW161" s="115"/>
      <c r="JGX161" s="115"/>
      <c r="JGY161" s="115"/>
      <c r="JGZ161" s="115"/>
      <c r="JHA161" s="115"/>
      <c r="JHB161" s="115"/>
      <c r="JHC161" s="115"/>
      <c r="JHD161" s="115"/>
      <c r="JHE161" s="115"/>
      <c r="JHF161" s="115"/>
      <c r="JHG161" s="115"/>
      <c r="JHH161" s="115"/>
      <c r="JHI161" s="115"/>
      <c r="JHJ161" s="115"/>
      <c r="JHK161" s="115"/>
      <c r="JHL161" s="115"/>
      <c r="JHM161" s="115"/>
      <c r="JHN161" s="115"/>
      <c r="JHO161" s="115"/>
      <c r="JHP161" s="115"/>
      <c r="JHQ161" s="115"/>
      <c r="JHR161" s="115"/>
      <c r="JHS161" s="115"/>
      <c r="JHT161" s="115"/>
      <c r="JHU161" s="115"/>
      <c r="JHV161" s="115"/>
      <c r="JHW161" s="115"/>
      <c r="JHX161" s="115"/>
      <c r="JHY161" s="115"/>
      <c r="JHZ161" s="115"/>
      <c r="JIA161" s="115"/>
      <c r="JIB161" s="115"/>
      <c r="JIC161" s="115"/>
      <c r="JID161" s="115"/>
      <c r="JIE161" s="115"/>
      <c r="JIF161" s="115"/>
      <c r="JIG161" s="115"/>
      <c r="JIH161" s="115"/>
      <c r="JII161" s="115"/>
      <c r="JIJ161" s="115"/>
      <c r="JIK161" s="115"/>
      <c r="JIL161" s="115"/>
      <c r="JIM161" s="115"/>
      <c r="JIN161" s="115"/>
      <c r="JIO161" s="115"/>
      <c r="JIP161" s="115"/>
      <c r="JIQ161" s="115"/>
      <c r="JIR161" s="115"/>
      <c r="JIS161" s="115"/>
      <c r="JIT161" s="115"/>
      <c r="JIU161" s="115"/>
      <c r="JIV161" s="115"/>
      <c r="JIW161" s="115"/>
      <c r="JIX161" s="115"/>
      <c r="JIY161" s="115"/>
      <c r="JIZ161" s="115"/>
      <c r="JJA161" s="115"/>
      <c r="JJB161" s="115"/>
      <c r="JJC161" s="115"/>
      <c r="JJD161" s="115"/>
      <c r="JJE161" s="115"/>
      <c r="JJF161" s="115"/>
      <c r="JJG161" s="115"/>
      <c r="JJH161" s="115"/>
      <c r="JJI161" s="115"/>
      <c r="JJJ161" s="115"/>
      <c r="JJK161" s="115"/>
      <c r="JJL161" s="115"/>
      <c r="JJM161" s="115"/>
      <c r="JJN161" s="115"/>
      <c r="JJO161" s="115"/>
      <c r="JJP161" s="115"/>
      <c r="JJQ161" s="115"/>
      <c r="JJR161" s="115"/>
      <c r="JJS161" s="115"/>
      <c r="JJT161" s="115"/>
      <c r="JJU161" s="115"/>
      <c r="JJV161" s="115"/>
      <c r="JJW161" s="115"/>
      <c r="JJX161" s="115"/>
      <c r="JJY161" s="115"/>
      <c r="JJZ161" s="115"/>
      <c r="JKA161" s="115"/>
      <c r="JKB161" s="115"/>
      <c r="JKC161" s="115"/>
      <c r="JKD161" s="115"/>
      <c r="JKE161" s="115"/>
      <c r="JKF161" s="115"/>
      <c r="JKG161" s="115"/>
      <c r="JKH161" s="115"/>
      <c r="JKI161" s="115"/>
      <c r="JKJ161" s="115"/>
      <c r="JKK161" s="115"/>
      <c r="JKL161" s="115"/>
      <c r="JKM161" s="115"/>
      <c r="JKN161" s="115"/>
      <c r="JKO161" s="115"/>
      <c r="JKP161" s="115"/>
      <c r="JKQ161" s="115"/>
      <c r="JKR161" s="115"/>
      <c r="JKS161" s="115"/>
      <c r="JKT161" s="115"/>
      <c r="JKU161" s="115"/>
      <c r="JKV161" s="115"/>
      <c r="JKW161" s="115"/>
      <c r="JKX161" s="115"/>
      <c r="JKY161" s="115"/>
      <c r="JKZ161" s="115"/>
      <c r="JLA161" s="115"/>
      <c r="JLB161" s="115"/>
      <c r="JLC161" s="115"/>
      <c r="JLD161" s="115"/>
      <c r="JLE161" s="115"/>
      <c r="JLF161" s="115"/>
      <c r="JLG161" s="115"/>
      <c r="JLH161" s="115"/>
      <c r="JLI161" s="115"/>
      <c r="JLJ161" s="115"/>
      <c r="JLK161" s="115"/>
      <c r="JLL161" s="115"/>
      <c r="JLM161" s="115"/>
      <c r="JLN161" s="115"/>
      <c r="JLO161" s="115"/>
      <c r="JLP161" s="115"/>
      <c r="JLQ161" s="115"/>
      <c r="JLR161" s="115"/>
      <c r="JLS161" s="115"/>
      <c r="JLT161" s="115"/>
      <c r="JLU161" s="115"/>
      <c r="JLV161" s="115"/>
      <c r="JLW161" s="115"/>
      <c r="JLX161" s="115"/>
      <c r="JLY161" s="115"/>
      <c r="JLZ161" s="115"/>
      <c r="JMA161" s="115"/>
      <c r="JMB161" s="115"/>
      <c r="JMC161" s="115"/>
      <c r="JMD161" s="115"/>
      <c r="JME161" s="115"/>
      <c r="JMF161" s="115"/>
      <c r="JMG161" s="115"/>
      <c r="JMH161" s="115"/>
      <c r="JMI161" s="115"/>
      <c r="JMJ161" s="115"/>
      <c r="JMK161" s="115"/>
      <c r="JML161" s="115"/>
      <c r="JMM161" s="115"/>
      <c r="JMN161" s="115"/>
      <c r="JMO161" s="115"/>
      <c r="JMP161" s="115"/>
      <c r="JMQ161" s="115"/>
      <c r="JMR161" s="115"/>
      <c r="JMS161" s="115"/>
      <c r="JMT161" s="115"/>
      <c r="JMU161" s="115"/>
      <c r="JMV161" s="115"/>
      <c r="JMW161" s="115"/>
      <c r="JMX161" s="115"/>
      <c r="JMY161" s="115"/>
      <c r="JMZ161" s="115"/>
      <c r="JNA161" s="115"/>
      <c r="JNB161" s="115"/>
      <c r="JNC161" s="115"/>
      <c r="JND161" s="115"/>
      <c r="JNE161" s="115"/>
      <c r="JNF161" s="115"/>
      <c r="JNG161" s="115"/>
      <c r="JNH161" s="115"/>
      <c r="JNI161" s="115"/>
      <c r="JNJ161" s="115"/>
      <c r="JNK161" s="115"/>
      <c r="JNL161" s="115"/>
      <c r="JNM161" s="115"/>
      <c r="JNN161" s="115"/>
      <c r="JNO161" s="115"/>
      <c r="JNP161" s="115"/>
      <c r="JNQ161" s="115"/>
      <c r="JNR161" s="115"/>
      <c r="JNS161" s="115"/>
      <c r="JNT161" s="115"/>
      <c r="JNU161" s="115"/>
      <c r="JNV161" s="115"/>
      <c r="JNW161" s="115"/>
      <c r="JNX161" s="115"/>
      <c r="JNY161" s="115"/>
      <c r="JNZ161" s="115"/>
      <c r="JOA161" s="115"/>
      <c r="JOB161" s="115"/>
      <c r="JOC161" s="115"/>
      <c r="JOD161" s="115"/>
      <c r="JOE161" s="115"/>
      <c r="JOF161" s="115"/>
      <c r="JOG161" s="115"/>
      <c r="JOH161" s="115"/>
      <c r="JOI161" s="115"/>
      <c r="JOJ161" s="115"/>
      <c r="JOK161" s="115"/>
      <c r="JOL161" s="115"/>
      <c r="JOM161" s="115"/>
      <c r="JON161" s="115"/>
      <c r="JOO161" s="115"/>
      <c r="JOP161" s="115"/>
      <c r="JOQ161" s="115"/>
      <c r="JOR161" s="115"/>
      <c r="JOS161" s="115"/>
      <c r="JOT161" s="115"/>
      <c r="JOU161" s="115"/>
      <c r="JOV161" s="115"/>
      <c r="JOW161" s="115"/>
      <c r="JOX161" s="115"/>
      <c r="JOY161" s="115"/>
      <c r="JOZ161" s="115"/>
      <c r="JPA161" s="115"/>
      <c r="JPB161" s="115"/>
      <c r="JPC161" s="115"/>
      <c r="JPD161" s="115"/>
      <c r="JPE161" s="115"/>
      <c r="JPF161" s="115"/>
      <c r="JPG161" s="115"/>
      <c r="JPH161" s="115"/>
      <c r="JPI161" s="115"/>
      <c r="JPJ161" s="115"/>
      <c r="JPK161" s="115"/>
      <c r="JPL161" s="115"/>
      <c r="JPM161" s="115"/>
      <c r="JPN161" s="115"/>
      <c r="JPO161" s="115"/>
      <c r="JPP161" s="115"/>
      <c r="JPQ161" s="115"/>
      <c r="JPR161" s="115"/>
      <c r="JPS161" s="115"/>
      <c r="JPT161" s="115"/>
      <c r="JPU161" s="115"/>
      <c r="JPV161" s="115"/>
      <c r="JPW161" s="115"/>
      <c r="JPX161" s="115"/>
      <c r="JPY161" s="115"/>
      <c r="JPZ161" s="115"/>
      <c r="JQA161" s="115"/>
      <c r="JQB161" s="115"/>
      <c r="JQC161" s="115"/>
      <c r="JQD161" s="115"/>
      <c r="JQE161" s="115"/>
      <c r="JQF161" s="115"/>
      <c r="JQG161" s="115"/>
      <c r="JQH161" s="115"/>
      <c r="JQI161" s="115"/>
      <c r="JQJ161" s="115"/>
      <c r="JQK161" s="115"/>
      <c r="JQL161" s="115"/>
      <c r="JQM161" s="115"/>
      <c r="JQN161" s="115"/>
      <c r="JQO161" s="115"/>
      <c r="JQP161" s="115"/>
      <c r="JQQ161" s="115"/>
      <c r="JQR161" s="115"/>
      <c r="JQS161" s="115"/>
      <c r="JQT161" s="115"/>
      <c r="JQU161" s="115"/>
      <c r="JQV161" s="115"/>
      <c r="JQW161" s="115"/>
      <c r="JQX161" s="115"/>
      <c r="JQY161" s="115"/>
      <c r="JQZ161" s="115"/>
      <c r="JRA161" s="115"/>
      <c r="JRB161" s="115"/>
      <c r="JRC161" s="115"/>
      <c r="JRD161" s="115"/>
      <c r="JRE161" s="115"/>
      <c r="JRF161" s="115"/>
      <c r="JRG161" s="115"/>
      <c r="JRH161" s="115"/>
      <c r="JRI161" s="115"/>
      <c r="JRJ161" s="115"/>
      <c r="JRK161" s="115"/>
      <c r="JRL161" s="115"/>
      <c r="JRM161" s="115"/>
      <c r="JRN161" s="115"/>
      <c r="JRO161" s="115"/>
      <c r="JRP161" s="115"/>
      <c r="JRQ161" s="115"/>
      <c r="JRR161" s="115"/>
      <c r="JRS161" s="115"/>
      <c r="JRT161" s="115"/>
      <c r="JRU161" s="115"/>
      <c r="JRV161" s="115"/>
      <c r="JRW161" s="115"/>
      <c r="JRX161" s="115"/>
      <c r="JRY161" s="115"/>
      <c r="JRZ161" s="115"/>
      <c r="JSA161" s="115"/>
      <c r="JSB161" s="115"/>
      <c r="JSC161" s="115"/>
      <c r="JSD161" s="115"/>
      <c r="JSE161" s="115"/>
      <c r="JSF161" s="115"/>
      <c r="JSG161" s="115"/>
      <c r="JSH161" s="115"/>
      <c r="JSI161" s="115"/>
      <c r="JSJ161" s="115"/>
      <c r="JSK161" s="115"/>
      <c r="JSL161" s="115"/>
      <c r="JSM161" s="115"/>
      <c r="JSN161" s="115"/>
      <c r="JSO161" s="115"/>
      <c r="JSP161" s="115"/>
      <c r="JSQ161" s="115"/>
      <c r="JSR161" s="115"/>
      <c r="JSS161" s="115"/>
      <c r="JST161" s="115"/>
      <c r="JSU161" s="115"/>
      <c r="JSV161" s="115"/>
      <c r="JSW161" s="115"/>
      <c r="JSX161" s="115"/>
      <c r="JSY161" s="115"/>
      <c r="JSZ161" s="115"/>
      <c r="JTA161" s="115"/>
      <c r="JTB161" s="115"/>
      <c r="JTC161" s="115"/>
      <c r="JTD161" s="115"/>
      <c r="JTE161" s="115"/>
      <c r="JTF161" s="115"/>
      <c r="JTG161" s="115"/>
      <c r="JTH161" s="115"/>
      <c r="JTI161" s="115"/>
      <c r="JTJ161" s="115"/>
      <c r="JTK161" s="115"/>
      <c r="JTL161" s="115"/>
      <c r="JTM161" s="115"/>
      <c r="JTN161" s="115"/>
      <c r="JTO161" s="115"/>
      <c r="JTP161" s="115"/>
      <c r="JTQ161" s="115"/>
      <c r="JTR161" s="115"/>
      <c r="JTS161" s="115"/>
      <c r="JTT161" s="115"/>
      <c r="JTU161" s="115"/>
      <c r="JTV161" s="115"/>
      <c r="JTW161" s="115"/>
      <c r="JTX161" s="115"/>
      <c r="JTY161" s="115"/>
      <c r="JTZ161" s="115"/>
      <c r="JUA161" s="115"/>
      <c r="JUB161" s="115"/>
      <c r="JUC161" s="115"/>
      <c r="JUD161" s="115"/>
      <c r="JUE161" s="115"/>
      <c r="JUF161" s="115"/>
      <c r="JUG161" s="115"/>
      <c r="JUH161" s="115"/>
      <c r="JUI161" s="115"/>
      <c r="JUJ161" s="115"/>
      <c r="JUK161" s="115"/>
      <c r="JUL161" s="115"/>
      <c r="JUM161" s="115"/>
      <c r="JUN161" s="115"/>
      <c r="JUO161" s="115"/>
      <c r="JUP161" s="115"/>
      <c r="JUQ161" s="115"/>
      <c r="JUR161" s="115"/>
      <c r="JUS161" s="115"/>
      <c r="JUT161" s="115"/>
      <c r="JUU161" s="115"/>
      <c r="JUV161" s="115"/>
      <c r="JUW161" s="115"/>
      <c r="JUX161" s="115"/>
      <c r="JUY161" s="115"/>
      <c r="JUZ161" s="115"/>
      <c r="JVA161" s="115"/>
      <c r="JVB161" s="115"/>
      <c r="JVC161" s="115"/>
      <c r="JVD161" s="115"/>
      <c r="JVE161" s="115"/>
      <c r="JVF161" s="115"/>
      <c r="JVG161" s="115"/>
      <c r="JVH161" s="115"/>
      <c r="JVI161" s="115"/>
      <c r="JVJ161" s="115"/>
      <c r="JVK161" s="115"/>
      <c r="JVL161" s="115"/>
      <c r="JVM161" s="115"/>
      <c r="JVN161" s="115"/>
      <c r="JVO161" s="115"/>
      <c r="JVP161" s="115"/>
      <c r="JVQ161" s="115"/>
      <c r="JVR161" s="115"/>
      <c r="JVS161" s="115"/>
      <c r="JVT161" s="115"/>
      <c r="JVU161" s="115"/>
      <c r="JVV161" s="115"/>
      <c r="JVW161" s="115"/>
      <c r="JVX161" s="115"/>
      <c r="JVY161" s="115"/>
      <c r="JVZ161" s="115"/>
      <c r="JWA161" s="115"/>
      <c r="JWB161" s="115"/>
      <c r="JWC161" s="115"/>
      <c r="JWD161" s="115"/>
      <c r="JWE161" s="115"/>
      <c r="JWF161" s="115"/>
      <c r="JWG161" s="115"/>
      <c r="JWH161" s="115"/>
      <c r="JWI161" s="115"/>
      <c r="JWJ161" s="115"/>
      <c r="JWK161" s="115"/>
      <c r="JWL161" s="115"/>
      <c r="JWM161" s="115"/>
      <c r="JWN161" s="115"/>
      <c r="JWO161" s="115"/>
      <c r="JWP161" s="115"/>
      <c r="JWQ161" s="115"/>
      <c r="JWR161" s="115"/>
      <c r="JWS161" s="115"/>
      <c r="JWT161" s="115"/>
      <c r="JWU161" s="115"/>
      <c r="JWV161" s="115"/>
      <c r="JWW161" s="115"/>
      <c r="JWX161" s="115"/>
      <c r="JWY161" s="115"/>
      <c r="JWZ161" s="115"/>
      <c r="JXA161" s="115"/>
      <c r="JXB161" s="115"/>
      <c r="JXC161" s="115"/>
      <c r="JXD161" s="115"/>
      <c r="JXE161" s="115"/>
      <c r="JXF161" s="115"/>
      <c r="JXG161" s="115"/>
      <c r="JXH161" s="115"/>
      <c r="JXI161" s="115"/>
      <c r="JXJ161" s="115"/>
      <c r="JXK161" s="115"/>
      <c r="JXL161" s="115"/>
      <c r="JXM161" s="115"/>
      <c r="JXN161" s="115"/>
      <c r="JXO161" s="115"/>
      <c r="JXP161" s="115"/>
      <c r="JXQ161" s="115"/>
      <c r="JXR161" s="115"/>
      <c r="JXS161" s="115"/>
      <c r="JXT161" s="115"/>
      <c r="JXU161" s="115"/>
      <c r="JXV161" s="115"/>
      <c r="JXW161" s="115"/>
      <c r="JXX161" s="115"/>
      <c r="JXY161" s="115"/>
      <c r="JXZ161" s="115"/>
      <c r="JYA161" s="115"/>
      <c r="JYB161" s="115"/>
      <c r="JYC161" s="115"/>
      <c r="JYD161" s="115"/>
      <c r="JYE161" s="115"/>
      <c r="JYF161" s="115"/>
      <c r="JYG161" s="115"/>
      <c r="JYH161" s="115"/>
      <c r="JYI161" s="115"/>
      <c r="JYJ161" s="115"/>
      <c r="JYK161" s="115"/>
      <c r="JYL161" s="115"/>
      <c r="JYM161" s="115"/>
      <c r="JYN161" s="115"/>
      <c r="JYO161" s="115"/>
      <c r="JYP161" s="115"/>
      <c r="JYQ161" s="115"/>
      <c r="JYR161" s="115"/>
      <c r="JYS161" s="115"/>
      <c r="JYT161" s="115"/>
      <c r="JYU161" s="115"/>
      <c r="JYV161" s="115"/>
      <c r="JYW161" s="115"/>
      <c r="JYX161" s="115"/>
      <c r="JYY161" s="115"/>
      <c r="JYZ161" s="115"/>
      <c r="JZA161" s="115"/>
      <c r="JZB161" s="115"/>
      <c r="JZC161" s="115"/>
      <c r="JZD161" s="115"/>
      <c r="JZE161" s="115"/>
      <c r="JZF161" s="115"/>
      <c r="JZG161" s="115"/>
      <c r="JZH161" s="115"/>
      <c r="JZI161" s="115"/>
      <c r="JZJ161" s="115"/>
      <c r="JZK161" s="115"/>
      <c r="JZL161" s="115"/>
      <c r="JZM161" s="115"/>
      <c r="JZN161" s="115"/>
      <c r="JZO161" s="115"/>
      <c r="JZP161" s="115"/>
      <c r="JZQ161" s="115"/>
      <c r="JZR161" s="115"/>
      <c r="JZS161" s="115"/>
      <c r="JZT161" s="115"/>
      <c r="JZU161" s="115"/>
      <c r="JZV161" s="115"/>
      <c r="JZW161" s="115"/>
      <c r="JZX161" s="115"/>
      <c r="JZY161" s="115"/>
      <c r="JZZ161" s="115"/>
      <c r="KAA161" s="115"/>
      <c r="KAB161" s="115"/>
      <c r="KAC161" s="115"/>
      <c r="KAD161" s="115"/>
      <c r="KAE161" s="115"/>
      <c r="KAF161" s="115"/>
      <c r="KAG161" s="115"/>
      <c r="KAH161" s="115"/>
      <c r="KAI161" s="115"/>
      <c r="KAJ161" s="115"/>
      <c r="KAK161" s="115"/>
      <c r="KAL161" s="115"/>
      <c r="KAM161" s="115"/>
      <c r="KAN161" s="115"/>
      <c r="KAO161" s="115"/>
      <c r="KAP161" s="115"/>
      <c r="KAQ161" s="115"/>
      <c r="KAR161" s="115"/>
      <c r="KAS161" s="115"/>
      <c r="KAT161" s="115"/>
      <c r="KAU161" s="115"/>
      <c r="KAV161" s="115"/>
      <c r="KAW161" s="115"/>
      <c r="KAX161" s="115"/>
      <c r="KAY161" s="115"/>
      <c r="KAZ161" s="115"/>
      <c r="KBA161" s="115"/>
      <c r="KBB161" s="115"/>
      <c r="KBC161" s="115"/>
      <c r="KBD161" s="115"/>
      <c r="KBE161" s="115"/>
      <c r="KBF161" s="115"/>
      <c r="KBG161" s="115"/>
      <c r="KBH161" s="115"/>
      <c r="KBI161" s="115"/>
      <c r="KBJ161" s="115"/>
      <c r="KBK161" s="115"/>
      <c r="KBL161" s="115"/>
      <c r="KBM161" s="115"/>
      <c r="KBN161" s="115"/>
      <c r="KBO161" s="115"/>
      <c r="KBP161" s="115"/>
      <c r="KBQ161" s="115"/>
      <c r="KBR161" s="115"/>
      <c r="KBS161" s="115"/>
      <c r="KBT161" s="115"/>
      <c r="KBU161" s="115"/>
      <c r="KBV161" s="115"/>
      <c r="KBW161" s="115"/>
      <c r="KBX161" s="115"/>
      <c r="KBY161" s="115"/>
      <c r="KBZ161" s="115"/>
      <c r="KCA161" s="115"/>
      <c r="KCB161" s="115"/>
      <c r="KCC161" s="115"/>
      <c r="KCD161" s="115"/>
      <c r="KCE161" s="115"/>
      <c r="KCF161" s="115"/>
      <c r="KCG161" s="115"/>
      <c r="KCH161" s="115"/>
      <c r="KCI161" s="115"/>
      <c r="KCJ161" s="115"/>
      <c r="KCK161" s="115"/>
      <c r="KCL161" s="115"/>
      <c r="KCM161" s="115"/>
      <c r="KCN161" s="115"/>
      <c r="KCO161" s="115"/>
      <c r="KCP161" s="115"/>
      <c r="KCQ161" s="115"/>
      <c r="KCR161" s="115"/>
      <c r="KCS161" s="115"/>
      <c r="KCT161" s="115"/>
      <c r="KCU161" s="115"/>
      <c r="KCV161" s="115"/>
      <c r="KCW161" s="115"/>
      <c r="KCX161" s="115"/>
      <c r="KCY161" s="115"/>
      <c r="KCZ161" s="115"/>
      <c r="KDA161" s="115"/>
      <c r="KDB161" s="115"/>
      <c r="KDC161" s="115"/>
      <c r="KDD161" s="115"/>
      <c r="KDE161" s="115"/>
      <c r="KDF161" s="115"/>
      <c r="KDG161" s="115"/>
      <c r="KDH161" s="115"/>
      <c r="KDI161" s="115"/>
      <c r="KDJ161" s="115"/>
      <c r="KDK161" s="115"/>
      <c r="KDL161" s="115"/>
      <c r="KDM161" s="115"/>
      <c r="KDN161" s="115"/>
      <c r="KDO161" s="115"/>
      <c r="KDP161" s="115"/>
      <c r="KDQ161" s="115"/>
      <c r="KDR161" s="115"/>
      <c r="KDS161" s="115"/>
      <c r="KDT161" s="115"/>
      <c r="KDU161" s="115"/>
      <c r="KDV161" s="115"/>
      <c r="KDW161" s="115"/>
      <c r="KDX161" s="115"/>
      <c r="KDY161" s="115"/>
      <c r="KDZ161" s="115"/>
      <c r="KEA161" s="115"/>
      <c r="KEB161" s="115"/>
      <c r="KEC161" s="115"/>
      <c r="KED161" s="115"/>
      <c r="KEE161" s="115"/>
      <c r="KEF161" s="115"/>
      <c r="KEG161" s="115"/>
      <c r="KEH161" s="115"/>
      <c r="KEI161" s="115"/>
      <c r="KEJ161" s="115"/>
      <c r="KEK161" s="115"/>
      <c r="KEL161" s="115"/>
      <c r="KEM161" s="115"/>
      <c r="KEN161" s="115"/>
      <c r="KEO161" s="115"/>
      <c r="KEP161" s="115"/>
      <c r="KEQ161" s="115"/>
      <c r="KER161" s="115"/>
      <c r="KES161" s="115"/>
      <c r="KET161" s="115"/>
      <c r="KEU161" s="115"/>
      <c r="KEV161" s="115"/>
      <c r="KEW161" s="115"/>
      <c r="KEX161" s="115"/>
      <c r="KEY161" s="115"/>
      <c r="KEZ161" s="115"/>
      <c r="KFA161" s="115"/>
      <c r="KFB161" s="115"/>
      <c r="KFC161" s="115"/>
      <c r="KFD161" s="115"/>
      <c r="KFE161" s="115"/>
      <c r="KFF161" s="115"/>
      <c r="KFG161" s="115"/>
      <c r="KFH161" s="115"/>
      <c r="KFI161" s="115"/>
      <c r="KFJ161" s="115"/>
      <c r="KFK161" s="115"/>
      <c r="KFL161" s="115"/>
      <c r="KFM161" s="115"/>
      <c r="KFN161" s="115"/>
      <c r="KFO161" s="115"/>
      <c r="KFP161" s="115"/>
      <c r="KFQ161" s="115"/>
      <c r="KFR161" s="115"/>
      <c r="KFS161" s="115"/>
      <c r="KFT161" s="115"/>
      <c r="KFU161" s="115"/>
      <c r="KFV161" s="115"/>
      <c r="KFW161" s="115"/>
      <c r="KFX161" s="115"/>
      <c r="KFY161" s="115"/>
      <c r="KFZ161" s="115"/>
      <c r="KGA161" s="115"/>
      <c r="KGB161" s="115"/>
      <c r="KGC161" s="115"/>
      <c r="KGD161" s="115"/>
      <c r="KGE161" s="115"/>
      <c r="KGF161" s="115"/>
      <c r="KGG161" s="115"/>
      <c r="KGH161" s="115"/>
      <c r="KGI161" s="115"/>
      <c r="KGJ161" s="115"/>
      <c r="KGK161" s="115"/>
      <c r="KGL161" s="115"/>
      <c r="KGM161" s="115"/>
      <c r="KGN161" s="115"/>
      <c r="KGO161" s="115"/>
      <c r="KGP161" s="115"/>
      <c r="KGQ161" s="115"/>
      <c r="KGR161" s="115"/>
      <c r="KGS161" s="115"/>
      <c r="KGT161" s="115"/>
      <c r="KGU161" s="115"/>
      <c r="KGV161" s="115"/>
      <c r="KGW161" s="115"/>
      <c r="KGX161" s="115"/>
      <c r="KGY161" s="115"/>
      <c r="KGZ161" s="115"/>
      <c r="KHA161" s="115"/>
      <c r="KHB161" s="115"/>
      <c r="KHC161" s="115"/>
      <c r="KHD161" s="115"/>
      <c r="KHE161" s="115"/>
      <c r="KHF161" s="115"/>
      <c r="KHG161" s="115"/>
      <c r="KHH161" s="115"/>
      <c r="KHI161" s="115"/>
      <c r="KHJ161" s="115"/>
      <c r="KHK161" s="115"/>
      <c r="KHL161" s="115"/>
      <c r="KHM161" s="115"/>
      <c r="KHN161" s="115"/>
      <c r="KHO161" s="115"/>
      <c r="KHP161" s="115"/>
      <c r="KHQ161" s="115"/>
      <c r="KHR161" s="115"/>
      <c r="KHS161" s="115"/>
      <c r="KHT161" s="115"/>
      <c r="KHU161" s="115"/>
      <c r="KHV161" s="115"/>
      <c r="KHW161" s="115"/>
      <c r="KHX161" s="115"/>
      <c r="KHY161" s="115"/>
      <c r="KHZ161" s="115"/>
      <c r="KIA161" s="115"/>
      <c r="KIB161" s="115"/>
      <c r="KIC161" s="115"/>
      <c r="KID161" s="115"/>
      <c r="KIE161" s="115"/>
      <c r="KIF161" s="115"/>
      <c r="KIG161" s="115"/>
      <c r="KIH161" s="115"/>
      <c r="KII161" s="115"/>
      <c r="KIJ161" s="115"/>
      <c r="KIK161" s="115"/>
      <c r="KIL161" s="115"/>
      <c r="KIM161" s="115"/>
      <c r="KIN161" s="115"/>
      <c r="KIO161" s="115"/>
      <c r="KIP161" s="115"/>
      <c r="KIQ161" s="115"/>
      <c r="KIR161" s="115"/>
      <c r="KIS161" s="115"/>
      <c r="KIT161" s="115"/>
      <c r="KIU161" s="115"/>
      <c r="KIV161" s="115"/>
      <c r="KIW161" s="115"/>
      <c r="KIX161" s="115"/>
      <c r="KIY161" s="115"/>
      <c r="KIZ161" s="115"/>
      <c r="KJA161" s="115"/>
      <c r="KJB161" s="115"/>
      <c r="KJC161" s="115"/>
      <c r="KJD161" s="115"/>
      <c r="KJE161" s="115"/>
      <c r="KJF161" s="115"/>
      <c r="KJG161" s="115"/>
      <c r="KJH161" s="115"/>
      <c r="KJI161" s="115"/>
      <c r="KJJ161" s="115"/>
      <c r="KJK161" s="115"/>
      <c r="KJL161" s="115"/>
      <c r="KJM161" s="115"/>
      <c r="KJN161" s="115"/>
      <c r="KJO161" s="115"/>
      <c r="KJP161" s="115"/>
      <c r="KJQ161" s="115"/>
      <c r="KJR161" s="115"/>
      <c r="KJS161" s="115"/>
      <c r="KJT161" s="115"/>
      <c r="KJU161" s="115"/>
      <c r="KJV161" s="115"/>
      <c r="KJW161" s="115"/>
      <c r="KJX161" s="115"/>
      <c r="KJY161" s="115"/>
      <c r="KJZ161" s="115"/>
      <c r="KKA161" s="115"/>
      <c r="KKB161" s="115"/>
      <c r="KKC161" s="115"/>
      <c r="KKD161" s="115"/>
      <c r="KKE161" s="115"/>
      <c r="KKF161" s="115"/>
      <c r="KKG161" s="115"/>
      <c r="KKH161" s="115"/>
      <c r="KKI161" s="115"/>
      <c r="KKJ161" s="115"/>
      <c r="KKK161" s="115"/>
      <c r="KKL161" s="115"/>
      <c r="KKM161" s="115"/>
      <c r="KKN161" s="115"/>
      <c r="KKO161" s="115"/>
      <c r="KKP161" s="115"/>
      <c r="KKQ161" s="115"/>
      <c r="KKR161" s="115"/>
      <c r="KKS161" s="115"/>
      <c r="KKT161" s="115"/>
      <c r="KKU161" s="115"/>
      <c r="KKV161" s="115"/>
      <c r="KKW161" s="115"/>
      <c r="KKX161" s="115"/>
      <c r="KKY161" s="115"/>
      <c r="KKZ161" s="115"/>
      <c r="KLA161" s="115"/>
      <c r="KLB161" s="115"/>
      <c r="KLC161" s="115"/>
      <c r="KLD161" s="115"/>
      <c r="KLE161" s="115"/>
      <c r="KLF161" s="115"/>
      <c r="KLG161" s="115"/>
      <c r="KLH161" s="115"/>
      <c r="KLI161" s="115"/>
      <c r="KLJ161" s="115"/>
      <c r="KLK161" s="115"/>
      <c r="KLL161" s="115"/>
      <c r="KLM161" s="115"/>
      <c r="KLN161" s="115"/>
      <c r="KLO161" s="115"/>
      <c r="KLP161" s="115"/>
      <c r="KLQ161" s="115"/>
      <c r="KLR161" s="115"/>
      <c r="KLS161" s="115"/>
      <c r="KLT161" s="115"/>
      <c r="KLU161" s="115"/>
      <c r="KLV161" s="115"/>
      <c r="KLW161" s="115"/>
      <c r="KLX161" s="115"/>
      <c r="KLY161" s="115"/>
      <c r="KLZ161" s="115"/>
      <c r="KMA161" s="115"/>
      <c r="KMB161" s="115"/>
      <c r="KMC161" s="115"/>
      <c r="KMD161" s="115"/>
      <c r="KME161" s="115"/>
      <c r="KMF161" s="115"/>
      <c r="KMG161" s="115"/>
      <c r="KMH161" s="115"/>
      <c r="KMI161" s="115"/>
      <c r="KMJ161" s="115"/>
      <c r="KMK161" s="115"/>
      <c r="KML161" s="115"/>
      <c r="KMM161" s="115"/>
      <c r="KMN161" s="115"/>
      <c r="KMO161" s="115"/>
      <c r="KMP161" s="115"/>
      <c r="KMQ161" s="115"/>
      <c r="KMR161" s="115"/>
      <c r="KMS161" s="115"/>
      <c r="KMT161" s="115"/>
      <c r="KMU161" s="115"/>
      <c r="KMV161" s="115"/>
      <c r="KMW161" s="115"/>
      <c r="KMX161" s="115"/>
      <c r="KMY161" s="115"/>
      <c r="KMZ161" s="115"/>
      <c r="KNA161" s="115"/>
      <c r="KNB161" s="115"/>
      <c r="KNC161" s="115"/>
      <c r="KND161" s="115"/>
      <c r="KNE161" s="115"/>
      <c r="KNF161" s="115"/>
      <c r="KNG161" s="115"/>
      <c r="KNH161" s="115"/>
      <c r="KNI161" s="115"/>
      <c r="KNJ161" s="115"/>
      <c r="KNK161" s="115"/>
      <c r="KNL161" s="115"/>
      <c r="KNM161" s="115"/>
      <c r="KNN161" s="115"/>
      <c r="KNO161" s="115"/>
      <c r="KNP161" s="115"/>
      <c r="KNQ161" s="115"/>
      <c r="KNR161" s="115"/>
      <c r="KNS161" s="115"/>
      <c r="KNT161" s="115"/>
      <c r="KNU161" s="115"/>
      <c r="KNV161" s="115"/>
      <c r="KNW161" s="115"/>
      <c r="KNX161" s="115"/>
      <c r="KNY161" s="115"/>
      <c r="KNZ161" s="115"/>
      <c r="KOA161" s="115"/>
      <c r="KOB161" s="115"/>
      <c r="KOC161" s="115"/>
      <c r="KOD161" s="115"/>
      <c r="KOE161" s="115"/>
      <c r="KOF161" s="115"/>
      <c r="KOG161" s="115"/>
      <c r="KOH161" s="115"/>
      <c r="KOI161" s="115"/>
      <c r="KOJ161" s="115"/>
      <c r="KOK161" s="115"/>
      <c r="KOL161" s="115"/>
      <c r="KOM161" s="115"/>
      <c r="KON161" s="115"/>
      <c r="KOO161" s="115"/>
      <c r="KOP161" s="115"/>
      <c r="KOQ161" s="115"/>
      <c r="KOR161" s="115"/>
      <c r="KOS161" s="115"/>
      <c r="KOT161" s="115"/>
      <c r="KOU161" s="115"/>
      <c r="KOV161" s="115"/>
      <c r="KOW161" s="115"/>
      <c r="KOX161" s="115"/>
      <c r="KOY161" s="115"/>
      <c r="KOZ161" s="115"/>
      <c r="KPA161" s="115"/>
      <c r="KPB161" s="115"/>
      <c r="KPC161" s="115"/>
      <c r="KPD161" s="115"/>
      <c r="KPE161" s="115"/>
      <c r="KPF161" s="115"/>
      <c r="KPG161" s="115"/>
      <c r="KPH161" s="115"/>
      <c r="KPI161" s="115"/>
      <c r="KPJ161" s="115"/>
      <c r="KPK161" s="115"/>
      <c r="KPL161" s="115"/>
      <c r="KPM161" s="115"/>
      <c r="KPN161" s="115"/>
      <c r="KPO161" s="115"/>
      <c r="KPP161" s="115"/>
      <c r="KPQ161" s="115"/>
      <c r="KPR161" s="115"/>
      <c r="KPS161" s="115"/>
      <c r="KPT161" s="115"/>
      <c r="KPU161" s="115"/>
      <c r="KPV161" s="115"/>
      <c r="KPW161" s="115"/>
      <c r="KPX161" s="115"/>
      <c r="KPY161" s="115"/>
      <c r="KPZ161" s="115"/>
      <c r="KQA161" s="115"/>
      <c r="KQB161" s="115"/>
      <c r="KQC161" s="115"/>
      <c r="KQD161" s="115"/>
      <c r="KQE161" s="115"/>
      <c r="KQF161" s="115"/>
      <c r="KQG161" s="115"/>
      <c r="KQH161" s="115"/>
      <c r="KQI161" s="115"/>
      <c r="KQJ161" s="115"/>
      <c r="KQK161" s="115"/>
      <c r="KQL161" s="115"/>
      <c r="KQM161" s="115"/>
      <c r="KQN161" s="115"/>
      <c r="KQO161" s="115"/>
      <c r="KQP161" s="115"/>
      <c r="KQQ161" s="115"/>
      <c r="KQR161" s="115"/>
      <c r="KQS161" s="115"/>
      <c r="KQT161" s="115"/>
      <c r="KQU161" s="115"/>
      <c r="KQV161" s="115"/>
      <c r="KQW161" s="115"/>
      <c r="KQX161" s="115"/>
      <c r="KQY161" s="115"/>
      <c r="KQZ161" s="115"/>
      <c r="KRA161" s="115"/>
      <c r="KRB161" s="115"/>
      <c r="KRC161" s="115"/>
      <c r="KRD161" s="115"/>
      <c r="KRE161" s="115"/>
      <c r="KRF161" s="115"/>
      <c r="KRG161" s="115"/>
      <c r="KRH161" s="115"/>
      <c r="KRI161" s="115"/>
      <c r="KRJ161" s="115"/>
      <c r="KRK161" s="115"/>
      <c r="KRL161" s="115"/>
      <c r="KRM161" s="115"/>
      <c r="KRN161" s="115"/>
      <c r="KRO161" s="115"/>
      <c r="KRP161" s="115"/>
      <c r="KRQ161" s="115"/>
      <c r="KRR161" s="115"/>
      <c r="KRS161" s="115"/>
      <c r="KRT161" s="115"/>
      <c r="KRU161" s="115"/>
      <c r="KRV161" s="115"/>
      <c r="KRW161" s="115"/>
      <c r="KRX161" s="115"/>
      <c r="KRY161" s="115"/>
      <c r="KRZ161" s="115"/>
      <c r="KSA161" s="115"/>
      <c r="KSB161" s="115"/>
      <c r="KSC161" s="115"/>
      <c r="KSD161" s="115"/>
      <c r="KSE161" s="115"/>
      <c r="KSF161" s="115"/>
      <c r="KSG161" s="115"/>
      <c r="KSH161" s="115"/>
      <c r="KSI161" s="115"/>
      <c r="KSJ161" s="115"/>
      <c r="KSK161" s="115"/>
      <c r="KSL161" s="115"/>
      <c r="KSM161" s="115"/>
      <c r="KSN161" s="115"/>
      <c r="KSO161" s="115"/>
      <c r="KSP161" s="115"/>
      <c r="KSQ161" s="115"/>
      <c r="KSR161" s="115"/>
      <c r="KSS161" s="115"/>
      <c r="KST161" s="115"/>
      <c r="KSU161" s="115"/>
      <c r="KSV161" s="115"/>
      <c r="KSW161" s="115"/>
      <c r="KSX161" s="115"/>
      <c r="KSY161" s="115"/>
      <c r="KSZ161" s="115"/>
      <c r="KTA161" s="115"/>
      <c r="KTB161" s="115"/>
      <c r="KTC161" s="115"/>
      <c r="KTD161" s="115"/>
      <c r="KTE161" s="115"/>
      <c r="KTF161" s="115"/>
      <c r="KTG161" s="115"/>
      <c r="KTH161" s="115"/>
      <c r="KTI161" s="115"/>
      <c r="KTJ161" s="115"/>
      <c r="KTK161" s="115"/>
      <c r="KTL161" s="115"/>
      <c r="KTM161" s="115"/>
      <c r="KTN161" s="115"/>
      <c r="KTO161" s="115"/>
      <c r="KTP161" s="115"/>
      <c r="KTQ161" s="115"/>
      <c r="KTR161" s="115"/>
      <c r="KTS161" s="115"/>
      <c r="KTT161" s="115"/>
      <c r="KTU161" s="115"/>
      <c r="KTV161" s="115"/>
      <c r="KTW161" s="115"/>
      <c r="KTX161" s="115"/>
      <c r="KTY161" s="115"/>
      <c r="KTZ161" s="115"/>
      <c r="KUA161" s="115"/>
      <c r="KUB161" s="115"/>
      <c r="KUC161" s="115"/>
      <c r="KUD161" s="115"/>
      <c r="KUE161" s="115"/>
      <c r="KUF161" s="115"/>
      <c r="KUG161" s="115"/>
      <c r="KUH161" s="115"/>
      <c r="KUI161" s="115"/>
      <c r="KUJ161" s="115"/>
      <c r="KUK161" s="115"/>
      <c r="KUL161" s="115"/>
      <c r="KUM161" s="115"/>
      <c r="KUN161" s="115"/>
      <c r="KUO161" s="115"/>
      <c r="KUP161" s="115"/>
      <c r="KUQ161" s="115"/>
      <c r="KUR161" s="115"/>
      <c r="KUS161" s="115"/>
      <c r="KUT161" s="115"/>
      <c r="KUU161" s="115"/>
      <c r="KUV161" s="115"/>
      <c r="KUW161" s="115"/>
      <c r="KUX161" s="115"/>
      <c r="KUY161" s="115"/>
      <c r="KUZ161" s="115"/>
      <c r="KVA161" s="115"/>
      <c r="KVB161" s="115"/>
      <c r="KVC161" s="115"/>
      <c r="KVD161" s="115"/>
      <c r="KVE161" s="115"/>
      <c r="KVF161" s="115"/>
      <c r="KVG161" s="115"/>
      <c r="KVH161" s="115"/>
      <c r="KVI161" s="115"/>
      <c r="KVJ161" s="115"/>
      <c r="KVK161" s="115"/>
      <c r="KVL161" s="115"/>
      <c r="KVM161" s="115"/>
      <c r="KVN161" s="115"/>
      <c r="KVO161" s="115"/>
      <c r="KVP161" s="115"/>
      <c r="KVQ161" s="115"/>
      <c r="KVR161" s="115"/>
      <c r="KVS161" s="115"/>
      <c r="KVT161" s="115"/>
      <c r="KVU161" s="115"/>
      <c r="KVV161" s="115"/>
      <c r="KVW161" s="115"/>
      <c r="KVX161" s="115"/>
      <c r="KVY161" s="115"/>
      <c r="KVZ161" s="115"/>
      <c r="KWA161" s="115"/>
      <c r="KWB161" s="115"/>
      <c r="KWC161" s="115"/>
      <c r="KWD161" s="115"/>
      <c r="KWE161" s="115"/>
      <c r="KWF161" s="115"/>
      <c r="KWG161" s="115"/>
      <c r="KWH161" s="115"/>
      <c r="KWI161" s="115"/>
      <c r="KWJ161" s="115"/>
      <c r="KWK161" s="115"/>
      <c r="KWL161" s="115"/>
      <c r="KWM161" s="115"/>
      <c r="KWN161" s="115"/>
      <c r="KWO161" s="115"/>
      <c r="KWP161" s="115"/>
      <c r="KWQ161" s="115"/>
      <c r="KWR161" s="115"/>
      <c r="KWS161" s="115"/>
      <c r="KWT161" s="115"/>
      <c r="KWU161" s="115"/>
      <c r="KWV161" s="115"/>
      <c r="KWW161" s="115"/>
      <c r="KWX161" s="115"/>
      <c r="KWY161" s="115"/>
      <c r="KWZ161" s="115"/>
      <c r="KXA161" s="115"/>
      <c r="KXB161" s="115"/>
      <c r="KXC161" s="115"/>
      <c r="KXD161" s="115"/>
      <c r="KXE161" s="115"/>
      <c r="KXF161" s="115"/>
      <c r="KXG161" s="115"/>
      <c r="KXH161" s="115"/>
      <c r="KXI161" s="115"/>
      <c r="KXJ161" s="115"/>
      <c r="KXK161" s="115"/>
      <c r="KXL161" s="115"/>
      <c r="KXM161" s="115"/>
      <c r="KXN161" s="115"/>
      <c r="KXO161" s="115"/>
      <c r="KXP161" s="115"/>
      <c r="KXQ161" s="115"/>
      <c r="KXR161" s="115"/>
      <c r="KXS161" s="115"/>
      <c r="KXT161" s="115"/>
      <c r="KXU161" s="115"/>
      <c r="KXV161" s="115"/>
      <c r="KXW161" s="115"/>
      <c r="KXX161" s="115"/>
      <c r="KXY161" s="115"/>
      <c r="KXZ161" s="115"/>
      <c r="KYA161" s="115"/>
      <c r="KYB161" s="115"/>
      <c r="KYC161" s="115"/>
      <c r="KYD161" s="115"/>
      <c r="KYE161" s="115"/>
      <c r="KYF161" s="115"/>
      <c r="KYG161" s="115"/>
      <c r="KYH161" s="115"/>
      <c r="KYI161" s="115"/>
      <c r="KYJ161" s="115"/>
      <c r="KYK161" s="115"/>
      <c r="KYL161" s="115"/>
      <c r="KYM161" s="115"/>
      <c r="KYN161" s="115"/>
      <c r="KYO161" s="115"/>
      <c r="KYP161" s="115"/>
      <c r="KYQ161" s="115"/>
      <c r="KYR161" s="115"/>
      <c r="KYS161" s="115"/>
      <c r="KYT161" s="115"/>
      <c r="KYU161" s="115"/>
      <c r="KYV161" s="115"/>
      <c r="KYW161" s="115"/>
      <c r="KYX161" s="115"/>
      <c r="KYY161" s="115"/>
      <c r="KYZ161" s="115"/>
      <c r="KZA161" s="115"/>
      <c r="KZB161" s="115"/>
      <c r="KZC161" s="115"/>
      <c r="KZD161" s="115"/>
      <c r="KZE161" s="115"/>
      <c r="KZF161" s="115"/>
      <c r="KZG161" s="115"/>
      <c r="KZH161" s="115"/>
      <c r="KZI161" s="115"/>
      <c r="KZJ161" s="115"/>
      <c r="KZK161" s="115"/>
      <c r="KZL161" s="115"/>
      <c r="KZM161" s="115"/>
      <c r="KZN161" s="115"/>
      <c r="KZO161" s="115"/>
      <c r="KZP161" s="115"/>
      <c r="KZQ161" s="115"/>
      <c r="KZR161" s="115"/>
      <c r="KZS161" s="115"/>
      <c r="KZT161" s="115"/>
      <c r="KZU161" s="115"/>
      <c r="KZV161" s="115"/>
      <c r="KZW161" s="115"/>
      <c r="KZX161" s="115"/>
      <c r="KZY161" s="115"/>
      <c r="KZZ161" s="115"/>
      <c r="LAA161" s="115"/>
      <c r="LAB161" s="115"/>
      <c r="LAC161" s="115"/>
      <c r="LAD161" s="115"/>
      <c r="LAE161" s="115"/>
      <c r="LAF161" s="115"/>
      <c r="LAG161" s="115"/>
      <c r="LAH161" s="115"/>
      <c r="LAI161" s="115"/>
      <c r="LAJ161" s="115"/>
      <c r="LAK161" s="115"/>
      <c r="LAL161" s="115"/>
      <c r="LAM161" s="115"/>
      <c r="LAN161" s="115"/>
      <c r="LAO161" s="115"/>
      <c r="LAP161" s="115"/>
      <c r="LAQ161" s="115"/>
      <c r="LAR161" s="115"/>
      <c r="LAS161" s="115"/>
      <c r="LAT161" s="115"/>
      <c r="LAU161" s="115"/>
      <c r="LAV161" s="115"/>
      <c r="LAW161" s="115"/>
      <c r="LAX161" s="115"/>
      <c r="LAY161" s="115"/>
      <c r="LAZ161" s="115"/>
      <c r="LBA161" s="115"/>
      <c r="LBB161" s="115"/>
      <c r="LBC161" s="115"/>
      <c r="LBD161" s="115"/>
      <c r="LBE161" s="115"/>
      <c r="LBF161" s="115"/>
      <c r="LBG161" s="115"/>
      <c r="LBH161" s="115"/>
      <c r="LBI161" s="115"/>
      <c r="LBJ161" s="115"/>
      <c r="LBK161" s="115"/>
      <c r="LBL161" s="115"/>
      <c r="LBM161" s="115"/>
      <c r="LBN161" s="115"/>
      <c r="LBO161" s="115"/>
      <c r="LBP161" s="115"/>
      <c r="LBQ161" s="115"/>
      <c r="LBR161" s="115"/>
      <c r="LBS161" s="115"/>
      <c r="LBT161" s="115"/>
      <c r="LBU161" s="115"/>
      <c r="LBV161" s="115"/>
      <c r="LBW161" s="115"/>
      <c r="LBX161" s="115"/>
      <c r="LBY161" s="115"/>
      <c r="LBZ161" s="115"/>
      <c r="LCA161" s="115"/>
      <c r="LCB161" s="115"/>
      <c r="LCC161" s="115"/>
      <c r="LCD161" s="115"/>
      <c r="LCE161" s="115"/>
      <c r="LCF161" s="115"/>
      <c r="LCG161" s="115"/>
      <c r="LCH161" s="115"/>
      <c r="LCI161" s="115"/>
      <c r="LCJ161" s="115"/>
      <c r="LCK161" s="115"/>
      <c r="LCL161" s="115"/>
      <c r="LCM161" s="115"/>
      <c r="LCN161" s="115"/>
      <c r="LCO161" s="115"/>
      <c r="LCP161" s="115"/>
      <c r="LCQ161" s="115"/>
      <c r="LCR161" s="115"/>
      <c r="LCS161" s="115"/>
      <c r="LCT161" s="115"/>
      <c r="LCU161" s="115"/>
      <c r="LCV161" s="115"/>
      <c r="LCW161" s="115"/>
      <c r="LCX161" s="115"/>
      <c r="LCY161" s="115"/>
      <c r="LCZ161" s="115"/>
      <c r="LDA161" s="115"/>
      <c r="LDB161" s="115"/>
      <c r="LDC161" s="115"/>
      <c r="LDD161" s="115"/>
      <c r="LDE161" s="115"/>
      <c r="LDF161" s="115"/>
      <c r="LDG161" s="115"/>
      <c r="LDH161" s="115"/>
      <c r="LDI161" s="115"/>
      <c r="LDJ161" s="115"/>
      <c r="LDK161" s="115"/>
      <c r="LDL161" s="115"/>
      <c r="LDM161" s="115"/>
      <c r="LDN161" s="115"/>
      <c r="LDO161" s="115"/>
      <c r="LDP161" s="115"/>
      <c r="LDQ161" s="115"/>
      <c r="LDR161" s="115"/>
      <c r="LDS161" s="115"/>
      <c r="LDT161" s="115"/>
      <c r="LDU161" s="115"/>
      <c r="LDV161" s="115"/>
      <c r="LDW161" s="115"/>
      <c r="LDX161" s="115"/>
      <c r="LDY161" s="115"/>
      <c r="LDZ161" s="115"/>
      <c r="LEA161" s="115"/>
      <c r="LEB161" s="115"/>
      <c r="LEC161" s="115"/>
      <c r="LED161" s="115"/>
      <c r="LEE161" s="115"/>
      <c r="LEF161" s="115"/>
      <c r="LEG161" s="115"/>
      <c r="LEH161" s="115"/>
      <c r="LEI161" s="115"/>
      <c r="LEJ161" s="115"/>
      <c r="LEK161" s="115"/>
      <c r="LEL161" s="115"/>
      <c r="LEM161" s="115"/>
      <c r="LEN161" s="115"/>
      <c r="LEO161" s="115"/>
      <c r="LEP161" s="115"/>
      <c r="LEQ161" s="115"/>
      <c r="LER161" s="115"/>
      <c r="LES161" s="115"/>
      <c r="LET161" s="115"/>
      <c r="LEU161" s="115"/>
      <c r="LEV161" s="115"/>
      <c r="LEW161" s="115"/>
      <c r="LEX161" s="115"/>
      <c r="LEY161" s="115"/>
      <c r="LEZ161" s="115"/>
      <c r="LFA161" s="115"/>
      <c r="LFB161" s="115"/>
      <c r="LFC161" s="115"/>
      <c r="LFD161" s="115"/>
      <c r="LFE161" s="115"/>
      <c r="LFF161" s="115"/>
      <c r="LFG161" s="115"/>
      <c r="LFH161" s="115"/>
      <c r="LFI161" s="115"/>
      <c r="LFJ161" s="115"/>
      <c r="LFK161" s="115"/>
      <c r="LFL161" s="115"/>
      <c r="LFM161" s="115"/>
      <c r="LFN161" s="115"/>
      <c r="LFO161" s="115"/>
      <c r="LFP161" s="115"/>
      <c r="LFQ161" s="115"/>
      <c r="LFR161" s="115"/>
      <c r="LFS161" s="115"/>
      <c r="LFT161" s="115"/>
      <c r="LFU161" s="115"/>
      <c r="LFV161" s="115"/>
      <c r="LFW161" s="115"/>
      <c r="LFX161" s="115"/>
      <c r="LFY161" s="115"/>
      <c r="LFZ161" s="115"/>
      <c r="LGA161" s="115"/>
      <c r="LGB161" s="115"/>
      <c r="LGC161" s="115"/>
      <c r="LGD161" s="115"/>
      <c r="LGE161" s="115"/>
      <c r="LGF161" s="115"/>
      <c r="LGG161" s="115"/>
      <c r="LGH161" s="115"/>
      <c r="LGI161" s="115"/>
      <c r="LGJ161" s="115"/>
      <c r="LGK161" s="115"/>
      <c r="LGL161" s="115"/>
      <c r="LGM161" s="115"/>
      <c r="LGN161" s="115"/>
      <c r="LGO161" s="115"/>
      <c r="LGP161" s="115"/>
      <c r="LGQ161" s="115"/>
      <c r="LGR161" s="115"/>
      <c r="LGS161" s="115"/>
      <c r="LGT161" s="115"/>
      <c r="LGU161" s="115"/>
      <c r="LGV161" s="115"/>
      <c r="LGW161" s="115"/>
      <c r="LGX161" s="115"/>
      <c r="LGY161" s="115"/>
      <c r="LGZ161" s="115"/>
      <c r="LHA161" s="115"/>
      <c r="LHB161" s="115"/>
      <c r="LHC161" s="115"/>
      <c r="LHD161" s="115"/>
      <c r="LHE161" s="115"/>
      <c r="LHF161" s="115"/>
      <c r="LHG161" s="115"/>
      <c r="LHH161" s="115"/>
      <c r="LHI161" s="115"/>
      <c r="LHJ161" s="115"/>
      <c r="LHK161" s="115"/>
      <c r="LHL161" s="115"/>
      <c r="LHM161" s="115"/>
      <c r="LHN161" s="115"/>
      <c r="LHO161" s="115"/>
      <c r="LHP161" s="115"/>
      <c r="LHQ161" s="115"/>
      <c r="LHR161" s="115"/>
      <c r="LHS161" s="115"/>
      <c r="LHT161" s="115"/>
      <c r="LHU161" s="115"/>
      <c r="LHV161" s="115"/>
      <c r="LHW161" s="115"/>
      <c r="LHX161" s="115"/>
      <c r="LHY161" s="115"/>
      <c r="LHZ161" s="115"/>
      <c r="LIA161" s="115"/>
      <c r="LIB161" s="115"/>
      <c r="LIC161" s="115"/>
      <c r="LID161" s="115"/>
      <c r="LIE161" s="115"/>
      <c r="LIF161" s="115"/>
      <c r="LIG161" s="115"/>
      <c r="LIH161" s="115"/>
      <c r="LII161" s="115"/>
      <c r="LIJ161" s="115"/>
      <c r="LIK161" s="115"/>
      <c r="LIL161" s="115"/>
      <c r="LIM161" s="115"/>
      <c r="LIN161" s="115"/>
      <c r="LIO161" s="115"/>
      <c r="LIP161" s="115"/>
      <c r="LIQ161" s="115"/>
      <c r="LIR161" s="115"/>
      <c r="LIS161" s="115"/>
      <c r="LIT161" s="115"/>
      <c r="LIU161" s="115"/>
      <c r="LIV161" s="115"/>
      <c r="LIW161" s="115"/>
      <c r="LIX161" s="115"/>
      <c r="LIY161" s="115"/>
      <c r="LIZ161" s="115"/>
      <c r="LJA161" s="115"/>
      <c r="LJB161" s="115"/>
      <c r="LJC161" s="115"/>
      <c r="LJD161" s="115"/>
      <c r="LJE161" s="115"/>
      <c r="LJF161" s="115"/>
      <c r="LJG161" s="115"/>
      <c r="LJH161" s="115"/>
      <c r="LJI161" s="115"/>
      <c r="LJJ161" s="115"/>
      <c r="LJK161" s="115"/>
      <c r="LJL161" s="115"/>
      <c r="LJM161" s="115"/>
      <c r="LJN161" s="115"/>
      <c r="LJO161" s="115"/>
      <c r="LJP161" s="115"/>
      <c r="LJQ161" s="115"/>
      <c r="LJR161" s="115"/>
      <c r="LJS161" s="115"/>
      <c r="LJT161" s="115"/>
      <c r="LJU161" s="115"/>
      <c r="LJV161" s="115"/>
      <c r="LJW161" s="115"/>
      <c r="LJX161" s="115"/>
      <c r="LJY161" s="115"/>
      <c r="LJZ161" s="115"/>
      <c r="LKA161" s="115"/>
      <c r="LKB161" s="115"/>
      <c r="LKC161" s="115"/>
      <c r="LKD161" s="115"/>
      <c r="LKE161" s="115"/>
      <c r="LKF161" s="115"/>
      <c r="LKG161" s="115"/>
      <c r="LKH161" s="115"/>
      <c r="LKI161" s="115"/>
      <c r="LKJ161" s="115"/>
      <c r="LKK161" s="115"/>
      <c r="LKL161" s="115"/>
      <c r="LKM161" s="115"/>
      <c r="LKN161" s="115"/>
      <c r="LKO161" s="115"/>
      <c r="LKP161" s="115"/>
      <c r="LKQ161" s="115"/>
      <c r="LKR161" s="115"/>
      <c r="LKS161" s="115"/>
      <c r="LKT161" s="115"/>
      <c r="LKU161" s="115"/>
      <c r="LKV161" s="115"/>
      <c r="LKW161" s="115"/>
      <c r="LKX161" s="115"/>
      <c r="LKY161" s="115"/>
      <c r="LKZ161" s="115"/>
      <c r="LLA161" s="115"/>
      <c r="LLB161" s="115"/>
      <c r="LLC161" s="115"/>
      <c r="LLD161" s="115"/>
      <c r="LLE161" s="115"/>
      <c r="LLF161" s="115"/>
      <c r="LLG161" s="115"/>
      <c r="LLH161" s="115"/>
      <c r="LLI161" s="115"/>
      <c r="LLJ161" s="115"/>
      <c r="LLK161" s="115"/>
      <c r="LLL161" s="115"/>
      <c r="LLM161" s="115"/>
      <c r="LLN161" s="115"/>
      <c r="LLO161" s="115"/>
      <c r="LLP161" s="115"/>
      <c r="LLQ161" s="115"/>
      <c r="LLR161" s="115"/>
      <c r="LLS161" s="115"/>
      <c r="LLT161" s="115"/>
      <c r="LLU161" s="115"/>
      <c r="LLV161" s="115"/>
      <c r="LLW161" s="115"/>
      <c r="LLX161" s="115"/>
      <c r="LLY161" s="115"/>
      <c r="LLZ161" s="115"/>
      <c r="LMA161" s="115"/>
      <c r="LMB161" s="115"/>
      <c r="LMC161" s="115"/>
      <c r="LMD161" s="115"/>
      <c r="LME161" s="115"/>
      <c r="LMF161" s="115"/>
      <c r="LMG161" s="115"/>
      <c r="LMH161" s="115"/>
      <c r="LMI161" s="115"/>
      <c r="LMJ161" s="115"/>
      <c r="LMK161" s="115"/>
      <c r="LML161" s="115"/>
      <c r="LMM161" s="115"/>
      <c r="LMN161" s="115"/>
      <c r="LMO161" s="115"/>
      <c r="LMP161" s="115"/>
      <c r="LMQ161" s="115"/>
      <c r="LMR161" s="115"/>
      <c r="LMS161" s="115"/>
      <c r="LMT161" s="115"/>
      <c r="LMU161" s="115"/>
      <c r="LMV161" s="115"/>
      <c r="LMW161" s="115"/>
      <c r="LMX161" s="115"/>
      <c r="LMY161" s="115"/>
      <c r="LMZ161" s="115"/>
      <c r="LNA161" s="115"/>
      <c r="LNB161" s="115"/>
      <c r="LNC161" s="115"/>
      <c r="LND161" s="115"/>
      <c r="LNE161" s="115"/>
      <c r="LNF161" s="115"/>
      <c r="LNG161" s="115"/>
      <c r="LNH161" s="115"/>
      <c r="LNI161" s="115"/>
      <c r="LNJ161" s="115"/>
      <c r="LNK161" s="115"/>
      <c r="LNL161" s="115"/>
      <c r="LNM161" s="115"/>
      <c r="LNN161" s="115"/>
      <c r="LNO161" s="115"/>
      <c r="LNP161" s="115"/>
      <c r="LNQ161" s="115"/>
      <c r="LNR161" s="115"/>
      <c r="LNS161" s="115"/>
      <c r="LNT161" s="115"/>
      <c r="LNU161" s="115"/>
      <c r="LNV161" s="115"/>
      <c r="LNW161" s="115"/>
      <c r="LNX161" s="115"/>
      <c r="LNY161" s="115"/>
      <c r="LNZ161" s="115"/>
      <c r="LOA161" s="115"/>
      <c r="LOB161" s="115"/>
      <c r="LOC161" s="115"/>
      <c r="LOD161" s="115"/>
      <c r="LOE161" s="115"/>
      <c r="LOF161" s="115"/>
      <c r="LOG161" s="115"/>
      <c r="LOH161" s="115"/>
      <c r="LOI161" s="115"/>
      <c r="LOJ161" s="115"/>
      <c r="LOK161" s="115"/>
      <c r="LOL161" s="115"/>
      <c r="LOM161" s="115"/>
      <c r="LON161" s="115"/>
      <c r="LOO161" s="115"/>
      <c r="LOP161" s="115"/>
      <c r="LOQ161" s="115"/>
      <c r="LOR161" s="115"/>
      <c r="LOS161" s="115"/>
      <c r="LOT161" s="115"/>
      <c r="LOU161" s="115"/>
      <c r="LOV161" s="115"/>
      <c r="LOW161" s="115"/>
      <c r="LOX161" s="115"/>
      <c r="LOY161" s="115"/>
      <c r="LOZ161" s="115"/>
      <c r="LPA161" s="115"/>
      <c r="LPB161" s="115"/>
      <c r="LPC161" s="115"/>
      <c r="LPD161" s="115"/>
      <c r="LPE161" s="115"/>
      <c r="LPF161" s="115"/>
      <c r="LPG161" s="115"/>
      <c r="LPH161" s="115"/>
      <c r="LPI161" s="115"/>
      <c r="LPJ161" s="115"/>
      <c r="LPK161" s="115"/>
      <c r="LPL161" s="115"/>
      <c r="LPM161" s="115"/>
      <c r="LPN161" s="115"/>
      <c r="LPO161" s="115"/>
      <c r="LPP161" s="115"/>
      <c r="LPQ161" s="115"/>
      <c r="LPR161" s="115"/>
      <c r="LPS161" s="115"/>
      <c r="LPT161" s="115"/>
      <c r="LPU161" s="115"/>
      <c r="LPV161" s="115"/>
      <c r="LPW161" s="115"/>
      <c r="LPX161" s="115"/>
      <c r="LPY161" s="115"/>
      <c r="LPZ161" s="115"/>
      <c r="LQA161" s="115"/>
      <c r="LQB161" s="115"/>
      <c r="LQC161" s="115"/>
      <c r="LQD161" s="115"/>
      <c r="LQE161" s="115"/>
      <c r="LQF161" s="115"/>
      <c r="LQG161" s="115"/>
      <c r="LQH161" s="115"/>
      <c r="LQI161" s="115"/>
      <c r="LQJ161" s="115"/>
      <c r="LQK161" s="115"/>
      <c r="LQL161" s="115"/>
      <c r="LQM161" s="115"/>
      <c r="LQN161" s="115"/>
      <c r="LQO161" s="115"/>
      <c r="LQP161" s="115"/>
      <c r="LQQ161" s="115"/>
      <c r="LQR161" s="115"/>
      <c r="LQS161" s="115"/>
      <c r="LQT161" s="115"/>
      <c r="LQU161" s="115"/>
      <c r="LQV161" s="115"/>
      <c r="LQW161" s="115"/>
      <c r="LQX161" s="115"/>
      <c r="LQY161" s="115"/>
      <c r="LQZ161" s="115"/>
      <c r="LRA161" s="115"/>
      <c r="LRB161" s="115"/>
      <c r="LRC161" s="115"/>
      <c r="LRD161" s="115"/>
      <c r="LRE161" s="115"/>
      <c r="LRF161" s="115"/>
      <c r="LRG161" s="115"/>
      <c r="LRH161" s="115"/>
      <c r="LRI161" s="115"/>
      <c r="LRJ161" s="115"/>
      <c r="LRK161" s="115"/>
      <c r="LRL161" s="115"/>
      <c r="LRM161" s="115"/>
      <c r="LRN161" s="115"/>
      <c r="LRO161" s="115"/>
      <c r="LRP161" s="115"/>
      <c r="LRQ161" s="115"/>
      <c r="LRR161" s="115"/>
      <c r="LRS161" s="115"/>
      <c r="LRT161" s="115"/>
      <c r="LRU161" s="115"/>
      <c r="LRV161" s="115"/>
      <c r="LRW161" s="115"/>
      <c r="LRX161" s="115"/>
      <c r="LRY161" s="115"/>
      <c r="LRZ161" s="115"/>
      <c r="LSA161" s="115"/>
      <c r="LSB161" s="115"/>
      <c r="LSC161" s="115"/>
      <c r="LSD161" s="115"/>
      <c r="LSE161" s="115"/>
      <c r="LSF161" s="115"/>
      <c r="LSG161" s="115"/>
      <c r="LSH161" s="115"/>
      <c r="LSI161" s="115"/>
      <c r="LSJ161" s="115"/>
      <c r="LSK161" s="115"/>
      <c r="LSL161" s="115"/>
      <c r="LSM161" s="115"/>
      <c r="LSN161" s="115"/>
      <c r="LSO161" s="115"/>
      <c r="LSP161" s="115"/>
      <c r="LSQ161" s="115"/>
      <c r="LSR161" s="115"/>
      <c r="LSS161" s="115"/>
      <c r="LST161" s="115"/>
      <c r="LSU161" s="115"/>
      <c r="LSV161" s="115"/>
      <c r="LSW161" s="115"/>
      <c r="LSX161" s="115"/>
      <c r="LSY161" s="115"/>
      <c r="LSZ161" s="115"/>
      <c r="LTA161" s="115"/>
      <c r="LTB161" s="115"/>
      <c r="LTC161" s="115"/>
      <c r="LTD161" s="115"/>
      <c r="LTE161" s="115"/>
      <c r="LTF161" s="115"/>
      <c r="LTG161" s="115"/>
      <c r="LTH161" s="115"/>
      <c r="LTI161" s="115"/>
      <c r="LTJ161" s="115"/>
      <c r="LTK161" s="115"/>
      <c r="LTL161" s="115"/>
      <c r="LTM161" s="115"/>
      <c r="LTN161" s="115"/>
      <c r="LTO161" s="115"/>
      <c r="LTP161" s="115"/>
      <c r="LTQ161" s="115"/>
      <c r="LTR161" s="115"/>
      <c r="LTS161" s="115"/>
      <c r="LTT161" s="115"/>
      <c r="LTU161" s="115"/>
      <c r="LTV161" s="115"/>
      <c r="LTW161" s="115"/>
      <c r="LTX161" s="115"/>
      <c r="LTY161" s="115"/>
      <c r="LTZ161" s="115"/>
      <c r="LUA161" s="115"/>
      <c r="LUB161" s="115"/>
      <c r="LUC161" s="115"/>
      <c r="LUD161" s="115"/>
      <c r="LUE161" s="115"/>
      <c r="LUF161" s="115"/>
      <c r="LUG161" s="115"/>
      <c r="LUH161" s="115"/>
      <c r="LUI161" s="115"/>
      <c r="LUJ161" s="115"/>
      <c r="LUK161" s="115"/>
      <c r="LUL161" s="115"/>
      <c r="LUM161" s="115"/>
      <c r="LUN161" s="115"/>
      <c r="LUO161" s="115"/>
      <c r="LUP161" s="115"/>
      <c r="LUQ161" s="115"/>
      <c r="LUR161" s="115"/>
      <c r="LUS161" s="115"/>
      <c r="LUT161" s="115"/>
      <c r="LUU161" s="115"/>
      <c r="LUV161" s="115"/>
      <c r="LUW161" s="115"/>
      <c r="LUX161" s="115"/>
      <c r="LUY161" s="115"/>
      <c r="LUZ161" s="115"/>
      <c r="LVA161" s="115"/>
      <c r="LVB161" s="115"/>
      <c r="LVC161" s="115"/>
      <c r="LVD161" s="115"/>
      <c r="LVE161" s="115"/>
      <c r="LVF161" s="115"/>
      <c r="LVG161" s="115"/>
      <c r="LVH161" s="115"/>
      <c r="LVI161" s="115"/>
      <c r="LVJ161" s="115"/>
      <c r="LVK161" s="115"/>
      <c r="LVL161" s="115"/>
      <c r="LVM161" s="115"/>
      <c r="LVN161" s="115"/>
      <c r="LVO161" s="115"/>
      <c r="LVP161" s="115"/>
      <c r="LVQ161" s="115"/>
      <c r="LVR161" s="115"/>
      <c r="LVS161" s="115"/>
      <c r="LVT161" s="115"/>
      <c r="LVU161" s="115"/>
      <c r="LVV161" s="115"/>
      <c r="LVW161" s="115"/>
      <c r="LVX161" s="115"/>
      <c r="LVY161" s="115"/>
      <c r="LVZ161" s="115"/>
      <c r="LWA161" s="115"/>
      <c r="LWB161" s="115"/>
      <c r="LWC161" s="115"/>
      <c r="LWD161" s="115"/>
      <c r="LWE161" s="115"/>
      <c r="LWF161" s="115"/>
      <c r="LWG161" s="115"/>
      <c r="LWH161" s="115"/>
      <c r="LWI161" s="115"/>
      <c r="LWJ161" s="115"/>
      <c r="LWK161" s="115"/>
      <c r="LWL161" s="115"/>
      <c r="LWM161" s="115"/>
      <c r="LWN161" s="115"/>
      <c r="LWO161" s="115"/>
      <c r="LWP161" s="115"/>
      <c r="LWQ161" s="115"/>
      <c r="LWR161" s="115"/>
      <c r="LWS161" s="115"/>
      <c r="LWT161" s="115"/>
      <c r="LWU161" s="115"/>
      <c r="LWV161" s="115"/>
      <c r="LWW161" s="115"/>
      <c r="LWX161" s="115"/>
      <c r="LWY161" s="115"/>
      <c r="LWZ161" s="115"/>
      <c r="LXA161" s="115"/>
      <c r="LXB161" s="115"/>
      <c r="LXC161" s="115"/>
      <c r="LXD161" s="115"/>
      <c r="LXE161" s="115"/>
      <c r="LXF161" s="115"/>
      <c r="LXG161" s="115"/>
      <c r="LXH161" s="115"/>
      <c r="LXI161" s="115"/>
      <c r="LXJ161" s="115"/>
      <c r="LXK161" s="115"/>
      <c r="LXL161" s="115"/>
      <c r="LXM161" s="115"/>
      <c r="LXN161" s="115"/>
      <c r="LXO161" s="115"/>
      <c r="LXP161" s="115"/>
      <c r="LXQ161" s="115"/>
      <c r="LXR161" s="115"/>
      <c r="LXS161" s="115"/>
      <c r="LXT161" s="115"/>
      <c r="LXU161" s="115"/>
      <c r="LXV161" s="115"/>
      <c r="LXW161" s="115"/>
      <c r="LXX161" s="115"/>
      <c r="LXY161" s="115"/>
      <c r="LXZ161" s="115"/>
      <c r="LYA161" s="115"/>
      <c r="LYB161" s="115"/>
      <c r="LYC161" s="115"/>
      <c r="LYD161" s="115"/>
      <c r="LYE161" s="115"/>
      <c r="LYF161" s="115"/>
      <c r="LYG161" s="115"/>
      <c r="LYH161" s="115"/>
      <c r="LYI161" s="115"/>
      <c r="LYJ161" s="115"/>
      <c r="LYK161" s="115"/>
      <c r="LYL161" s="115"/>
      <c r="LYM161" s="115"/>
      <c r="LYN161" s="115"/>
      <c r="LYO161" s="115"/>
      <c r="LYP161" s="115"/>
      <c r="LYQ161" s="115"/>
      <c r="LYR161" s="115"/>
      <c r="LYS161" s="115"/>
      <c r="LYT161" s="115"/>
      <c r="LYU161" s="115"/>
      <c r="LYV161" s="115"/>
      <c r="LYW161" s="115"/>
      <c r="LYX161" s="115"/>
      <c r="LYY161" s="115"/>
      <c r="LYZ161" s="115"/>
      <c r="LZA161" s="115"/>
      <c r="LZB161" s="115"/>
      <c r="LZC161" s="115"/>
      <c r="LZD161" s="115"/>
      <c r="LZE161" s="115"/>
      <c r="LZF161" s="115"/>
      <c r="LZG161" s="115"/>
      <c r="LZH161" s="115"/>
      <c r="LZI161" s="115"/>
      <c r="LZJ161" s="115"/>
      <c r="LZK161" s="115"/>
      <c r="LZL161" s="115"/>
      <c r="LZM161" s="115"/>
      <c r="LZN161" s="115"/>
      <c r="LZO161" s="115"/>
      <c r="LZP161" s="115"/>
      <c r="LZQ161" s="115"/>
      <c r="LZR161" s="115"/>
      <c r="LZS161" s="115"/>
      <c r="LZT161" s="115"/>
      <c r="LZU161" s="115"/>
      <c r="LZV161" s="115"/>
      <c r="LZW161" s="115"/>
      <c r="LZX161" s="115"/>
      <c r="LZY161" s="115"/>
      <c r="LZZ161" s="115"/>
      <c r="MAA161" s="115"/>
      <c r="MAB161" s="115"/>
      <c r="MAC161" s="115"/>
      <c r="MAD161" s="115"/>
      <c r="MAE161" s="115"/>
      <c r="MAF161" s="115"/>
      <c r="MAG161" s="115"/>
      <c r="MAH161" s="115"/>
      <c r="MAI161" s="115"/>
      <c r="MAJ161" s="115"/>
      <c r="MAK161" s="115"/>
      <c r="MAL161" s="115"/>
      <c r="MAM161" s="115"/>
      <c r="MAN161" s="115"/>
      <c r="MAO161" s="115"/>
      <c r="MAP161" s="115"/>
      <c r="MAQ161" s="115"/>
      <c r="MAR161" s="115"/>
      <c r="MAS161" s="115"/>
      <c r="MAT161" s="115"/>
      <c r="MAU161" s="115"/>
      <c r="MAV161" s="115"/>
      <c r="MAW161" s="115"/>
      <c r="MAX161" s="115"/>
      <c r="MAY161" s="115"/>
      <c r="MAZ161" s="115"/>
      <c r="MBA161" s="115"/>
      <c r="MBB161" s="115"/>
      <c r="MBC161" s="115"/>
      <c r="MBD161" s="115"/>
      <c r="MBE161" s="115"/>
      <c r="MBF161" s="115"/>
      <c r="MBG161" s="115"/>
      <c r="MBH161" s="115"/>
      <c r="MBI161" s="115"/>
      <c r="MBJ161" s="115"/>
      <c r="MBK161" s="115"/>
      <c r="MBL161" s="115"/>
      <c r="MBM161" s="115"/>
      <c r="MBN161" s="115"/>
      <c r="MBO161" s="115"/>
      <c r="MBP161" s="115"/>
      <c r="MBQ161" s="115"/>
      <c r="MBR161" s="115"/>
      <c r="MBS161" s="115"/>
      <c r="MBT161" s="115"/>
      <c r="MBU161" s="115"/>
      <c r="MBV161" s="115"/>
      <c r="MBW161" s="115"/>
      <c r="MBX161" s="115"/>
      <c r="MBY161" s="115"/>
      <c r="MBZ161" s="115"/>
      <c r="MCA161" s="115"/>
      <c r="MCB161" s="115"/>
      <c r="MCC161" s="115"/>
      <c r="MCD161" s="115"/>
      <c r="MCE161" s="115"/>
      <c r="MCF161" s="115"/>
      <c r="MCG161" s="115"/>
      <c r="MCH161" s="115"/>
      <c r="MCI161" s="115"/>
      <c r="MCJ161" s="115"/>
      <c r="MCK161" s="115"/>
      <c r="MCL161" s="115"/>
      <c r="MCM161" s="115"/>
      <c r="MCN161" s="115"/>
      <c r="MCO161" s="115"/>
      <c r="MCP161" s="115"/>
      <c r="MCQ161" s="115"/>
      <c r="MCR161" s="115"/>
      <c r="MCS161" s="115"/>
      <c r="MCT161" s="115"/>
      <c r="MCU161" s="115"/>
      <c r="MCV161" s="115"/>
      <c r="MCW161" s="115"/>
      <c r="MCX161" s="115"/>
      <c r="MCY161" s="115"/>
      <c r="MCZ161" s="115"/>
      <c r="MDA161" s="115"/>
      <c r="MDB161" s="115"/>
      <c r="MDC161" s="115"/>
      <c r="MDD161" s="115"/>
      <c r="MDE161" s="115"/>
      <c r="MDF161" s="115"/>
      <c r="MDG161" s="115"/>
      <c r="MDH161" s="115"/>
      <c r="MDI161" s="115"/>
      <c r="MDJ161" s="115"/>
      <c r="MDK161" s="115"/>
      <c r="MDL161" s="115"/>
      <c r="MDM161" s="115"/>
      <c r="MDN161" s="115"/>
      <c r="MDO161" s="115"/>
      <c r="MDP161" s="115"/>
      <c r="MDQ161" s="115"/>
      <c r="MDR161" s="115"/>
      <c r="MDS161" s="115"/>
      <c r="MDT161" s="115"/>
      <c r="MDU161" s="115"/>
      <c r="MDV161" s="115"/>
      <c r="MDW161" s="115"/>
      <c r="MDX161" s="115"/>
      <c r="MDY161" s="115"/>
      <c r="MDZ161" s="115"/>
      <c r="MEA161" s="115"/>
      <c r="MEB161" s="115"/>
      <c r="MEC161" s="115"/>
      <c r="MED161" s="115"/>
      <c r="MEE161" s="115"/>
      <c r="MEF161" s="115"/>
      <c r="MEG161" s="115"/>
      <c r="MEH161" s="115"/>
      <c r="MEI161" s="115"/>
      <c r="MEJ161" s="115"/>
      <c r="MEK161" s="115"/>
      <c r="MEL161" s="115"/>
      <c r="MEM161" s="115"/>
      <c r="MEN161" s="115"/>
      <c r="MEO161" s="115"/>
      <c r="MEP161" s="115"/>
      <c r="MEQ161" s="115"/>
      <c r="MER161" s="115"/>
      <c r="MES161" s="115"/>
      <c r="MET161" s="115"/>
      <c r="MEU161" s="115"/>
      <c r="MEV161" s="115"/>
      <c r="MEW161" s="115"/>
      <c r="MEX161" s="115"/>
      <c r="MEY161" s="115"/>
      <c r="MEZ161" s="115"/>
      <c r="MFA161" s="115"/>
      <c r="MFB161" s="115"/>
      <c r="MFC161" s="115"/>
      <c r="MFD161" s="115"/>
      <c r="MFE161" s="115"/>
      <c r="MFF161" s="115"/>
      <c r="MFG161" s="115"/>
      <c r="MFH161" s="115"/>
      <c r="MFI161" s="115"/>
      <c r="MFJ161" s="115"/>
      <c r="MFK161" s="115"/>
      <c r="MFL161" s="115"/>
      <c r="MFM161" s="115"/>
      <c r="MFN161" s="115"/>
      <c r="MFO161" s="115"/>
      <c r="MFP161" s="115"/>
      <c r="MFQ161" s="115"/>
      <c r="MFR161" s="115"/>
      <c r="MFS161" s="115"/>
      <c r="MFT161" s="115"/>
      <c r="MFU161" s="115"/>
      <c r="MFV161" s="115"/>
      <c r="MFW161" s="115"/>
      <c r="MFX161" s="115"/>
      <c r="MFY161" s="115"/>
      <c r="MFZ161" s="115"/>
      <c r="MGA161" s="115"/>
      <c r="MGB161" s="115"/>
      <c r="MGC161" s="115"/>
      <c r="MGD161" s="115"/>
      <c r="MGE161" s="115"/>
      <c r="MGF161" s="115"/>
      <c r="MGG161" s="115"/>
      <c r="MGH161" s="115"/>
      <c r="MGI161" s="115"/>
      <c r="MGJ161" s="115"/>
      <c r="MGK161" s="115"/>
      <c r="MGL161" s="115"/>
      <c r="MGM161" s="115"/>
      <c r="MGN161" s="115"/>
      <c r="MGO161" s="115"/>
      <c r="MGP161" s="115"/>
      <c r="MGQ161" s="115"/>
      <c r="MGR161" s="115"/>
      <c r="MGS161" s="115"/>
      <c r="MGT161" s="115"/>
      <c r="MGU161" s="115"/>
      <c r="MGV161" s="115"/>
      <c r="MGW161" s="115"/>
      <c r="MGX161" s="115"/>
      <c r="MGY161" s="115"/>
      <c r="MGZ161" s="115"/>
      <c r="MHA161" s="115"/>
      <c r="MHB161" s="115"/>
      <c r="MHC161" s="115"/>
      <c r="MHD161" s="115"/>
      <c r="MHE161" s="115"/>
      <c r="MHF161" s="115"/>
      <c r="MHG161" s="115"/>
      <c r="MHH161" s="115"/>
      <c r="MHI161" s="115"/>
      <c r="MHJ161" s="115"/>
      <c r="MHK161" s="115"/>
      <c r="MHL161" s="115"/>
      <c r="MHM161" s="115"/>
      <c r="MHN161" s="115"/>
      <c r="MHO161" s="115"/>
      <c r="MHP161" s="115"/>
      <c r="MHQ161" s="115"/>
      <c r="MHR161" s="115"/>
      <c r="MHS161" s="115"/>
      <c r="MHT161" s="115"/>
      <c r="MHU161" s="115"/>
      <c r="MHV161" s="115"/>
      <c r="MHW161" s="115"/>
      <c r="MHX161" s="115"/>
      <c r="MHY161" s="115"/>
      <c r="MHZ161" s="115"/>
      <c r="MIA161" s="115"/>
      <c r="MIB161" s="115"/>
      <c r="MIC161" s="115"/>
      <c r="MID161" s="115"/>
      <c r="MIE161" s="115"/>
      <c r="MIF161" s="115"/>
      <c r="MIG161" s="115"/>
      <c r="MIH161" s="115"/>
      <c r="MII161" s="115"/>
      <c r="MIJ161" s="115"/>
      <c r="MIK161" s="115"/>
      <c r="MIL161" s="115"/>
      <c r="MIM161" s="115"/>
      <c r="MIN161" s="115"/>
      <c r="MIO161" s="115"/>
      <c r="MIP161" s="115"/>
      <c r="MIQ161" s="115"/>
      <c r="MIR161" s="115"/>
      <c r="MIS161" s="115"/>
      <c r="MIT161" s="115"/>
      <c r="MIU161" s="115"/>
      <c r="MIV161" s="115"/>
      <c r="MIW161" s="115"/>
      <c r="MIX161" s="115"/>
      <c r="MIY161" s="115"/>
      <c r="MIZ161" s="115"/>
      <c r="MJA161" s="115"/>
      <c r="MJB161" s="115"/>
      <c r="MJC161" s="115"/>
      <c r="MJD161" s="115"/>
      <c r="MJE161" s="115"/>
      <c r="MJF161" s="115"/>
      <c r="MJG161" s="115"/>
      <c r="MJH161" s="115"/>
      <c r="MJI161" s="115"/>
      <c r="MJJ161" s="115"/>
      <c r="MJK161" s="115"/>
      <c r="MJL161" s="115"/>
      <c r="MJM161" s="115"/>
      <c r="MJN161" s="115"/>
      <c r="MJO161" s="115"/>
      <c r="MJP161" s="115"/>
      <c r="MJQ161" s="115"/>
      <c r="MJR161" s="115"/>
      <c r="MJS161" s="115"/>
      <c r="MJT161" s="115"/>
      <c r="MJU161" s="115"/>
      <c r="MJV161" s="115"/>
      <c r="MJW161" s="115"/>
      <c r="MJX161" s="115"/>
      <c r="MJY161" s="115"/>
      <c r="MJZ161" s="115"/>
      <c r="MKA161" s="115"/>
      <c r="MKB161" s="115"/>
      <c r="MKC161" s="115"/>
      <c r="MKD161" s="115"/>
      <c r="MKE161" s="115"/>
      <c r="MKF161" s="115"/>
      <c r="MKG161" s="115"/>
      <c r="MKH161" s="115"/>
      <c r="MKI161" s="115"/>
      <c r="MKJ161" s="115"/>
      <c r="MKK161" s="115"/>
      <c r="MKL161" s="115"/>
      <c r="MKM161" s="115"/>
      <c r="MKN161" s="115"/>
      <c r="MKO161" s="115"/>
      <c r="MKP161" s="115"/>
      <c r="MKQ161" s="115"/>
      <c r="MKR161" s="115"/>
      <c r="MKS161" s="115"/>
      <c r="MKT161" s="115"/>
      <c r="MKU161" s="115"/>
      <c r="MKV161" s="115"/>
      <c r="MKW161" s="115"/>
      <c r="MKX161" s="115"/>
      <c r="MKY161" s="115"/>
      <c r="MKZ161" s="115"/>
      <c r="MLA161" s="115"/>
      <c r="MLB161" s="115"/>
      <c r="MLC161" s="115"/>
      <c r="MLD161" s="115"/>
      <c r="MLE161" s="115"/>
      <c r="MLF161" s="115"/>
      <c r="MLG161" s="115"/>
      <c r="MLH161" s="115"/>
      <c r="MLI161" s="115"/>
      <c r="MLJ161" s="115"/>
      <c r="MLK161" s="115"/>
      <c r="MLL161" s="115"/>
      <c r="MLM161" s="115"/>
      <c r="MLN161" s="115"/>
      <c r="MLO161" s="115"/>
      <c r="MLP161" s="115"/>
      <c r="MLQ161" s="115"/>
      <c r="MLR161" s="115"/>
      <c r="MLS161" s="115"/>
      <c r="MLT161" s="115"/>
      <c r="MLU161" s="115"/>
      <c r="MLV161" s="115"/>
      <c r="MLW161" s="115"/>
      <c r="MLX161" s="115"/>
      <c r="MLY161" s="115"/>
      <c r="MLZ161" s="115"/>
      <c r="MMA161" s="115"/>
      <c r="MMB161" s="115"/>
      <c r="MMC161" s="115"/>
      <c r="MMD161" s="115"/>
      <c r="MME161" s="115"/>
      <c r="MMF161" s="115"/>
      <c r="MMG161" s="115"/>
      <c r="MMH161" s="115"/>
      <c r="MMI161" s="115"/>
      <c r="MMJ161" s="115"/>
      <c r="MMK161" s="115"/>
      <c r="MML161" s="115"/>
      <c r="MMM161" s="115"/>
      <c r="MMN161" s="115"/>
      <c r="MMO161" s="115"/>
      <c r="MMP161" s="115"/>
      <c r="MMQ161" s="115"/>
      <c r="MMR161" s="115"/>
      <c r="MMS161" s="115"/>
      <c r="MMT161" s="115"/>
      <c r="MMU161" s="115"/>
      <c r="MMV161" s="115"/>
      <c r="MMW161" s="115"/>
      <c r="MMX161" s="115"/>
      <c r="MMY161" s="115"/>
      <c r="MMZ161" s="115"/>
      <c r="MNA161" s="115"/>
      <c r="MNB161" s="115"/>
      <c r="MNC161" s="115"/>
      <c r="MND161" s="115"/>
      <c r="MNE161" s="115"/>
      <c r="MNF161" s="115"/>
      <c r="MNG161" s="115"/>
      <c r="MNH161" s="115"/>
      <c r="MNI161" s="115"/>
      <c r="MNJ161" s="115"/>
      <c r="MNK161" s="115"/>
      <c r="MNL161" s="115"/>
      <c r="MNM161" s="115"/>
      <c r="MNN161" s="115"/>
      <c r="MNO161" s="115"/>
      <c r="MNP161" s="115"/>
      <c r="MNQ161" s="115"/>
      <c r="MNR161" s="115"/>
      <c r="MNS161" s="115"/>
      <c r="MNT161" s="115"/>
      <c r="MNU161" s="115"/>
      <c r="MNV161" s="115"/>
      <c r="MNW161" s="115"/>
      <c r="MNX161" s="115"/>
      <c r="MNY161" s="115"/>
      <c r="MNZ161" s="115"/>
      <c r="MOA161" s="115"/>
      <c r="MOB161" s="115"/>
      <c r="MOC161" s="115"/>
      <c r="MOD161" s="115"/>
      <c r="MOE161" s="115"/>
      <c r="MOF161" s="115"/>
      <c r="MOG161" s="115"/>
      <c r="MOH161" s="115"/>
      <c r="MOI161" s="115"/>
      <c r="MOJ161" s="115"/>
      <c r="MOK161" s="115"/>
      <c r="MOL161" s="115"/>
      <c r="MOM161" s="115"/>
      <c r="MON161" s="115"/>
      <c r="MOO161" s="115"/>
      <c r="MOP161" s="115"/>
      <c r="MOQ161" s="115"/>
      <c r="MOR161" s="115"/>
      <c r="MOS161" s="115"/>
      <c r="MOT161" s="115"/>
      <c r="MOU161" s="115"/>
      <c r="MOV161" s="115"/>
      <c r="MOW161" s="115"/>
      <c r="MOX161" s="115"/>
      <c r="MOY161" s="115"/>
      <c r="MOZ161" s="115"/>
      <c r="MPA161" s="115"/>
      <c r="MPB161" s="115"/>
      <c r="MPC161" s="115"/>
      <c r="MPD161" s="115"/>
      <c r="MPE161" s="115"/>
      <c r="MPF161" s="115"/>
      <c r="MPG161" s="115"/>
      <c r="MPH161" s="115"/>
      <c r="MPI161" s="115"/>
      <c r="MPJ161" s="115"/>
      <c r="MPK161" s="115"/>
      <c r="MPL161" s="115"/>
      <c r="MPM161" s="115"/>
      <c r="MPN161" s="115"/>
      <c r="MPO161" s="115"/>
      <c r="MPP161" s="115"/>
      <c r="MPQ161" s="115"/>
      <c r="MPR161" s="115"/>
      <c r="MPS161" s="115"/>
      <c r="MPT161" s="115"/>
      <c r="MPU161" s="115"/>
      <c r="MPV161" s="115"/>
      <c r="MPW161" s="115"/>
      <c r="MPX161" s="115"/>
      <c r="MPY161" s="115"/>
      <c r="MPZ161" s="115"/>
      <c r="MQA161" s="115"/>
      <c r="MQB161" s="115"/>
      <c r="MQC161" s="115"/>
      <c r="MQD161" s="115"/>
      <c r="MQE161" s="115"/>
      <c r="MQF161" s="115"/>
      <c r="MQG161" s="115"/>
      <c r="MQH161" s="115"/>
      <c r="MQI161" s="115"/>
      <c r="MQJ161" s="115"/>
      <c r="MQK161" s="115"/>
      <c r="MQL161" s="115"/>
      <c r="MQM161" s="115"/>
      <c r="MQN161" s="115"/>
      <c r="MQO161" s="115"/>
      <c r="MQP161" s="115"/>
      <c r="MQQ161" s="115"/>
      <c r="MQR161" s="115"/>
      <c r="MQS161" s="115"/>
      <c r="MQT161" s="115"/>
      <c r="MQU161" s="115"/>
      <c r="MQV161" s="115"/>
      <c r="MQW161" s="115"/>
      <c r="MQX161" s="115"/>
      <c r="MQY161" s="115"/>
      <c r="MQZ161" s="115"/>
      <c r="MRA161" s="115"/>
      <c r="MRB161" s="115"/>
      <c r="MRC161" s="115"/>
      <c r="MRD161" s="115"/>
      <c r="MRE161" s="115"/>
      <c r="MRF161" s="115"/>
      <c r="MRG161" s="115"/>
      <c r="MRH161" s="115"/>
      <c r="MRI161" s="115"/>
      <c r="MRJ161" s="115"/>
      <c r="MRK161" s="115"/>
      <c r="MRL161" s="115"/>
      <c r="MRM161" s="115"/>
      <c r="MRN161" s="115"/>
      <c r="MRO161" s="115"/>
      <c r="MRP161" s="115"/>
      <c r="MRQ161" s="115"/>
      <c r="MRR161" s="115"/>
      <c r="MRS161" s="115"/>
      <c r="MRT161" s="115"/>
      <c r="MRU161" s="115"/>
      <c r="MRV161" s="115"/>
      <c r="MRW161" s="115"/>
      <c r="MRX161" s="115"/>
      <c r="MRY161" s="115"/>
      <c r="MRZ161" s="115"/>
      <c r="MSA161" s="115"/>
      <c r="MSB161" s="115"/>
      <c r="MSC161" s="115"/>
      <c r="MSD161" s="115"/>
      <c r="MSE161" s="115"/>
      <c r="MSF161" s="115"/>
      <c r="MSG161" s="115"/>
      <c r="MSH161" s="115"/>
      <c r="MSI161" s="115"/>
      <c r="MSJ161" s="115"/>
      <c r="MSK161" s="115"/>
      <c r="MSL161" s="115"/>
      <c r="MSM161" s="115"/>
      <c r="MSN161" s="115"/>
      <c r="MSO161" s="115"/>
      <c r="MSP161" s="115"/>
      <c r="MSQ161" s="115"/>
      <c r="MSR161" s="115"/>
      <c r="MSS161" s="115"/>
      <c r="MST161" s="115"/>
      <c r="MSU161" s="115"/>
      <c r="MSV161" s="115"/>
      <c r="MSW161" s="115"/>
      <c r="MSX161" s="115"/>
      <c r="MSY161" s="115"/>
      <c r="MSZ161" s="115"/>
      <c r="MTA161" s="115"/>
      <c r="MTB161" s="115"/>
      <c r="MTC161" s="115"/>
      <c r="MTD161" s="115"/>
      <c r="MTE161" s="115"/>
      <c r="MTF161" s="115"/>
      <c r="MTG161" s="115"/>
      <c r="MTH161" s="115"/>
      <c r="MTI161" s="115"/>
      <c r="MTJ161" s="115"/>
      <c r="MTK161" s="115"/>
      <c r="MTL161" s="115"/>
      <c r="MTM161" s="115"/>
      <c r="MTN161" s="115"/>
      <c r="MTO161" s="115"/>
      <c r="MTP161" s="115"/>
      <c r="MTQ161" s="115"/>
      <c r="MTR161" s="115"/>
      <c r="MTS161" s="115"/>
      <c r="MTT161" s="115"/>
      <c r="MTU161" s="115"/>
      <c r="MTV161" s="115"/>
      <c r="MTW161" s="115"/>
      <c r="MTX161" s="115"/>
      <c r="MTY161" s="115"/>
      <c r="MTZ161" s="115"/>
      <c r="MUA161" s="115"/>
      <c r="MUB161" s="115"/>
      <c r="MUC161" s="115"/>
      <c r="MUD161" s="115"/>
      <c r="MUE161" s="115"/>
      <c r="MUF161" s="115"/>
      <c r="MUG161" s="115"/>
      <c r="MUH161" s="115"/>
      <c r="MUI161" s="115"/>
      <c r="MUJ161" s="115"/>
      <c r="MUK161" s="115"/>
      <c r="MUL161" s="115"/>
      <c r="MUM161" s="115"/>
      <c r="MUN161" s="115"/>
      <c r="MUO161" s="115"/>
      <c r="MUP161" s="115"/>
      <c r="MUQ161" s="115"/>
      <c r="MUR161" s="115"/>
      <c r="MUS161" s="115"/>
      <c r="MUT161" s="115"/>
      <c r="MUU161" s="115"/>
      <c r="MUV161" s="115"/>
      <c r="MUW161" s="115"/>
      <c r="MUX161" s="115"/>
      <c r="MUY161" s="115"/>
      <c r="MUZ161" s="115"/>
      <c r="MVA161" s="115"/>
      <c r="MVB161" s="115"/>
      <c r="MVC161" s="115"/>
      <c r="MVD161" s="115"/>
      <c r="MVE161" s="115"/>
      <c r="MVF161" s="115"/>
      <c r="MVG161" s="115"/>
      <c r="MVH161" s="115"/>
      <c r="MVI161" s="115"/>
      <c r="MVJ161" s="115"/>
      <c r="MVK161" s="115"/>
      <c r="MVL161" s="115"/>
      <c r="MVM161" s="115"/>
      <c r="MVN161" s="115"/>
      <c r="MVO161" s="115"/>
      <c r="MVP161" s="115"/>
      <c r="MVQ161" s="115"/>
      <c r="MVR161" s="115"/>
      <c r="MVS161" s="115"/>
      <c r="MVT161" s="115"/>
      <c r="MVU161" s="115"/>
      <c r="MVV161" s="115"/>
      <c r="MVW161" s="115"/>
      <c r="MVX161" s="115"/>
      <c r="MVY161" s="115"/>
      <c r="MVZ161" s="115"/>
      <c r="MWA161" s="115"/>
      <c r="MWB161" s="115"/>
      <c r="MWC161" s="115"/>
      <c r="MWD161" s="115"/>
      <c r="MWE161" s="115"/>
      <c r="MWF161" s="115"/>
      <c r="MWG161" s="115"/>
      <c r="MWH161" s="115"/>
      <c r="MWI161" s="115"/>
      <c r="MWJ161" s="115"/>
      <c r="MWK161" s="115"/>
      <c r="MWL161" s="115"/>
      <c r="MWM161" s="115"/>
      <c r="MWN161" s="115"/>
      <c r="MWO161" s="115"/>
      <c r="MWP161" s="115"/>
      <c r="MWQ161" s="115"/>
      <c r="MWR161" s="115"/>
      <c r="MWS161" s="115"/>
      <c r="MWT161" s="115"/>
      <c r="MWU161" s="115"/>
      <c r="MWV161" s="115"/>
      <c r="MWW161" s="115"/>
      <c r="MWX161" s="115"/>
      <c r="MWY161" s="115"/>
      <c r="MWZ161" s="115"/>
      <c r="MXA161" s="115"/>
      <c r="MXB161" s="115"/>
      <c r="MXC161" s="115"/>
      <c r="MXD161" s="115"/>
      <c r="MXE161" s="115"/>
      <c r="MXF161" s="115"/>
      <c r="MXG161" s="115"/>
      <c r="MXH161" s="115"/>
      <c r="MXI161" s="115"/>
      <c r="MXJ161" s="115"/>
      <c r="MXK161" s="115"/>
      <c r="MXL161" s="115"/>
      <c r="MXM161" s="115"/>
      <c r="MXN161" s="115"/>
      <c r="MXO161" s="115"/>
      <c r="MXP161" s="115"/>
      <c r="MXQ161" s="115"/>
      <c r="MXR161" s="115"/>
      <c r="MXS161" s="115"/>
      <c r="MXT161" s="115"/>
      <c r="MXU161" s="115"/>
      <c r="MXV161" s="115"/>
      <c r="MXW161" s="115"/>
      <c r="MXX161" s="115"/>
      <c r="MXY161" s="115"/>
      <c r="MXZ161" s="115"/>
      <c r="MYA161" s="115"/>
      <c r="MYB161" s="115"/>
      <c r="MYC161" s="115"/>
      <c r="MYD161" s="115"/>
      <c r="MYE161" s="115"/>
      <c r="MYF161" s="115"/>
      <c r="MYG161" s="115"/>
      <c r="MYH161" s="115"/>
      <c r="MYI161" s="115"/>
      <c r="MYJ161" s="115"/>
      <c r="MYK161" s="115"/>
      <c r="MYL161" s="115"/>
      <c r="MYM161" s="115"/>
      <c r="MYN161" s="115"/>
      <c r="MYO161" s="115"/>
      <c r="MYP161" s="115"/>
      <c r="MYQ161" s="115"/>
      <c r="MYR161" s="115"/>
      <c r="MYS161" s="115"/>
      <c r="MYT161" s="115"/>
      <c r="MYU161" s="115"/>
      <c r="MYV161" s="115"/>
      <c r="MYW161" s="115"/>
      <c r="MYX161" s="115"/>
      <c r="MYY161" s="115"/>
      <c r="MYZ161" s="115"/>
      <c r="MZA161" s="115"/>
      <c r="MZB161" s="115"/>
      <c r="MZC161" s="115"/>
      <c r="MZD161" s="115"/>
      <c r="MZE161" s="115"/>
      <c r="MZF161" s="115"/>
      <c r="MZG161" s="115"/>
      <c r="MZH161" s="115"/>
      <c r="MZI161" s="115"/>
      <c r="MZJ161" s="115"/>
      <c r="MZK161" s="115"/>
      <c r="MZL161" s="115"/>
      <c r="MZM161" s="115"/>
      <c r="MZN161" s="115"/>
      <c r="MZO161" s="115"/>
      <c r="MZP161" s="115"/>
      <c r="MZQ161" s="115"/>
      <c r="MZR161" s="115"/>
      <c r="MZS161" s="115"/>
      <c r="MZT161" s="115"/>
      <c r="MZU161" s="115"/>
      <c r="MZV161" s="115"/>
      <c r="MZW161" s="115"/>
      <c r="MZX161" s="115"/>
      <c r="MZY161" s="115"/>
      <c r="MZZ161" s="115"/>
      <c r="NAA161" s="115"/>
      <c r="NAB161" s="115"/>
      <c r="NAC161" s="115"/>
      <c r="NAD161" s="115"/>
      <c r="NAE161" s="115"/>
      <c r="NAF161" s="115"/>
      <c r="NAG161" s="115"/>
      <c r="NAH161" s="115"/>
      <c r="NAI161" s="115"/>
      <c r="NAJ161" s="115"/>
      <c r="NAK161" s="115"/>
      <c r="NAL161" s="115"/>
      <c r="NAM161" s="115"/>
      <c r="NAN161" s="115"/>
      <c r="NAO161" s="115"/>
      <c r="NAP161" s="115"/>
      <c r="NAQ161" s="115"/>
      <c r="NAR161" s="115"/>
      <c r="NAS161" s="115"/>
      <c r="NAT161" s="115"/>
      <c r="NAU161" s="115"/>
      <c r="NAV161" s="115"/>
      <c r="NAW161" s="115"/>
      <c r="NAX161" s="115"/>
      <c r="NAY161" s="115"/>
      <c r="NAZ161" s="115"/>
      <c r="NBA161" s="115"/>
      <c r="NBB161" s="115"/>
      <c r="NBC161" s="115"/>
      <c r="NBD161" s="115"/>
      <c r="NBE161" s="115"/>
      <c r="NBF161" s="115"/>
      <c r="NBG161" s="115"/>
      <c r="NBH161" s="115"/>
      <c r="NBI161" s="115"/>
      <c r="NBJ161" s="115"/>
      <c r="NBK161" s="115"/>
      <c r="NBL161" s="115"/>
      <c r="NBM161" s="115"/>
      <c r="NBN161" s="115"/>
      <c r="NBO161" s="115"/>
      <c r="NBP161" s="115"/>
      <c r="NBQ161" s="115"/>
      <c r="NBR161" s="115"/>
      <c r="NBS161" s="115"/>
      <c r="NBT161" s="115"/>
      <c r="NBU161" s="115"/>
      <c r="NBV161" s="115"/>
      <c r="NBW161" s="115"/>
      <c r="NBX161" s="115"/>
      <c r="NBY161" s="115"/>
      <c r="NBZ161" s="115"/>
      <c r="NCA161" s="115"/>
      <c r="NCB161" s="115"/>
      <c r="NCC161" s="115"/>
      <c r="NCD161" s="115"/>
      <c r="NCE161" s="115"/>
      <c r="NCF161" s="115"/>
      <c r="NCG161" s="115"/>
      <c r="NCH161" s="115"/>
      <c r="NCI161" s="115"/>
      <c r="NCJ161" s="115"/>
      <c r="NCK161" s="115"/>
      <c r="NCL161" s="115"/>
      <c r="NCM161" s="115"/>
      <c r="NCN161" s="115"/>
      <c r="NCO161" s="115"/>
      <c r="NCP161" s="115"/>
      <c r="NCQ161" s="115"/>
      <c r="NCR161" s="115"/>
      <c r="NCS161" s="115"/>
      <c r="NCT161" s="115"/>
      <c r="NCU161" s="115"/>
      <c r="NCV161" s="115"/>
      <c r="NCW161" s="115"/>
      <c r="NCX161" s="115"/>
      <c r="NCY161" s="115"/>
      <c r="NCZ161" s="115"/>
      <c r="NDA161" s="115"/>
      <c r="NDB161" s="115"/>
      <c r="NDC161" s="115"/>
      <c r="NDD161" s="115"/>
      <c r="NDE161" s="115"/>
      <c r="NDF161" s="115"/>
      <c r="NDG161" s="115"/>
      <c r="NDH161" s="115"/>
      <c r="NDI161" s="115"/>
      <c r="NDJ161" s="115"/>
      <c r="NDK161" s="115"/>
      <c r="NDL161" s="115"/>
      <c r="NDM161" s="115"/>
      <c r="NDN161" s="115"/>
      <c r="NDO161" s="115"/>
      <c r="NDP161" s="115"/>
      <c r="NDQ161" s="115"/>
      <c r="NDR161" s="115"/>
      <c r="NDS161" s="115"/>
      <c r="NDT161" s="115"/>
      <c r="NDU161" s="115"/>
      <c r="NDV161" s="115"/>
      <c r="NDW161" s="115"/>
      <c r="NDX161" s="115"/>
      <c r="NDY161" s="115"/>
      <c r="NDZ161" s="115"/>
      <c r="NEA161" s="115"/>
      <c r="NEB161" s="115"/>
      <c r="NEC161" s="115"/>
      <c r="NED161" s="115"/>
      <c r="NEE161" s="115"/>
      <c r="NEF161" s="115"/>
      <c r="NEG161" s="115"/>
      <c r="NEH161" s="115"/>
      <c r="NEI161" s="115"/>
      <c r="NEJ161" s="115"/>
      <c r="NEK161" s="115"/>
      <c r="NEL161" s="115"/>
      <c r="NEM161" s="115"/>
      <c r="NEN161" s="115"/>
      <c r="NEO161" s="115"/>
      <c r="NEP161" s="115"/>
      <c r="NEQ161" s="115"/>
      <c r="NER161" s="115"/>
      <c r="NES161" s="115"/>
      <c r="NET161" s="115"/>
      <c r="NEU161" s="115"/>
      <c r="NEV161" s="115"/>
      <c r="NEW161" s="115"/>
      <c r="NEX161" s="115"/>
      <c r="NEY161" s="115"/>
      <c r="NEZ161" s="115"/>
      <c r="NFA161" s="115"/>
      <c r="NFB161" s="115"/>
      <c r="NFC161" s="115"/>
      <c r="NFD161" s="115"/>
      <c r="NFE161" s="115"/>
      <c r="NFF161" s="115"/>
      <c r="NFG161" s="115"/>
      <c r="NFH161" s="115"/>
      <c r="NFI161" s="115"/>
      <c r="NFJ161" s="115"/>
      <c r="NFK161" s="115"/>
      <c r="NFL161" s="115"/>
      <c r="NFM161" s="115"/>
      <c r="NFN161" s="115"/>
      <c r="NFO161" s="115"/>
      <c r="NFP161" s="115"/>
      <c r="NFQ161" s="115"/>
      <c r="NFR161" s="115"/>
      <c r="NFS161" s="115"/>
      <c r="NFT161" s="115"/>
      <c r="NFU161" s="115"/>
      <c r="NFV161" s="115"/>
      <c r="NFW161" s="115"/>
      <c r="NFX161" s="115"/>
      <c r="NFY161" s="115"/>
      <c r="NFZ161" s="115"/>
      <c r="NGA161" s="115"/>
      <c r="NGB161" s="115"/>
      <c r="NGC161" s="115"/>
      <c r="NGD161" s="115"/>
      <c r="NGE161" s="115"/>
      <c r="NGF161" s="115"/>
      <c r="NGG161" s="115"/>
      <c r="NGH161" s="115"/>
      <c r="NGI161" s="115"/>
      <c r="NGJ161" s="115"/>
      <c r="NGK161" s="115"/>
      <c r="NGL161" s="115"/>
      <c r="NGM161" s="115"/>
      <c r="NGN161" s="115"/>
      <c r="NGO161" s="115"/>
      <c r="NGP161" s="115"/>
      <c r="NGQ161" s="115"/>
      <c r="NGR161" s="115"/>
      <c r="NGS161" s="115"/>
      <c r="NGT161" s="115"/>
      <c r="NGU161" s="115"/>
      <c r="NGV161" s="115"/>
      <c r="NGW161" s="115"/>
      <c r="NGX161" s="115"/>
      <c r="NGY161" s="115"/>
      <c r="NGZ161" s="115"/>
      <c r="NHA161" s="115"/>
      <c r="NHB161" s="115"/>
      <c r="NHC161" s="115"/>
      <c r="NHD161" s="115"/>
      <c r="NHE161" s="115"/>
      <c r="NHF161" s="115"/>
      <c r="NHG161" s="115"/>
      <c r="NHH161" s="115"/>
      <c r="NHI161" s="115"/>
      <c r="NHJ161" s="115"/>
      <c r="NHK161" s="115"/>
      <c r="NHL161" s="115"/>
      <c r="NHM161" s="115"/>
      <c r="NHN161" s="115"/>
      <c r="NHO161" s="115"/>
      <c r="NHP161" s="115"/>
      <c r="NHQ161" s="115"/>
      <c r="NHR161" s="115"/>
      <c r="NHS161" s="115"/>
      <c r="NHT161" s="115"/>
      <c r="NHU161" s="115"/>
      <c r="NHV161" s="115"/>
      <c r="NHW161" s="115"/>
      <c r="NHX161" s="115"/>
      <c r="NHY161" s="115"/>
      <c r="NHZ161" s="115"/>
      <c r="NIA161" s="115"/>
      <c r="NIB161" s="115"/>
      <c r="NIC161" s="115"/>
      <c r="NID161" s="115"/>
      <c r="NIE161" s="115"/>
      <c r="NIF161" s="115"/>
      <c r="NIG161" s="115"/>
      <c r="NIH161" s="115"/>
      <c r="NII161" s="115"/>
      <c r="NIJ161" s="115"/>
      <c r="NIK161" s="115"/>
      <c r="NIL161" s="115"/>
      <c r="NIM161" s="115"/>
      <c r="NIN161" s="115"/>
      <c r="NIO161" s="115"/>
      <c r="NIP161" s="115"/>
      <c r="NIQ161" s="115"/>
      <c r="NIR161" s="115"/>
      <c r="NIS161" s="115"/>
      <c r="NIT161" s="115"/>
      <c r="NIU161" s="115"/>
      <c r="NIV161" s="115"/>
      <c r="NIW161" s="115"/>
      <c r="NIX161" s="115"/>
      <c r="NIY161" s="115"/>
      <c r="NIZ161" s="115"/>
      <c r="NJA161" s="115"/>
      <c r="NJB161" s="115"/>
      <c r="NJC161" s="115"/>
      <c r="NJD161" s="115"/>
      <c r="NJE161" s="115"/>
      <c r="NJF161" s="115"/>
      <c r="NJG161" s="115"/>
      <c r="NJH161" s="115"/>
      <c r="NJI161" s="115"/>
      <c r="NJJ161" s="115"/>
      <c r="NJK161" s="115"/>
      <c r="NJL161" s="115"/>
      <c r="NJM161" s="115"/>
      <c r="NJN161" s="115"/>
      <c r="NJO161" s="115"/>
      <c r="NJP161" s="115"/>
      <c r="NJQ161" s="115"/>
      <c r="NJR161" s="115"/>
      <c r="NJS161" s="115"/>
      <c r="NJT161" s="115"/>
      <c r="NJU161" s="115"/>
      <c r="NJV161" s="115"/>
      <c r="NJW161" s="115"/>
      <c r="NJX161" s="115"/>
      <c r="NJY161" s="115"/>
      <c r="NJZ161" s="115"/>
      <c r="NKA161" s="115"/>
      <c r="NKB161" s="115"/>
      <c r="NKC161" s="115"/>
      <c r="NKD161" s="115"/>
      <c r="NKE161" s="115"/>
      <c r="NKF161" s="115"/>
      <c r="NKG161" s="115"/>
      <c r="NKH161" s="115"/>
      <c r="NKI161" s="115"/>
      <c r="NKJ161" s="115"/>
      <c r="NKK161" s="115"/>
      <c r="NKL161" s="115"/>
      <c r="NKM161" s="115"/>
      <c r="NKN161" s="115"/>
      <c r="NKO161" s="115"/>
      <c r="NKP161" s="115"/>
      <c r="NKQ161" s="115"/>
      <c r="NKR161" s="115"/>
      <c r="NKS161" s="115"/>
      <c r="NKT161" s="115"/>
      <c r="NKU161" s="115"/>
      <c r="NKV161" s="115"/>
      <c r="NKW161" s="115"/>
      <c r="NKX161" s="115"/>
      <c r="NKY161" s="115"/>
      <c r="NKZ161" s="115"/>
      <c r="NLA161" s="115"/>
      <c r="NLB161" s="115"/>
      <c r="NLC161" s="115"/>
      <c r="NLD161" s="115"/>
      <c r="NLE161" s="115"/>
      <c r="NLF161" s="115"/>
      <c r="NLG161" s="115"/>
      <c r="NLH161" s="115"/>
      <c r="NLI161" s="115"/>
      <c r="NLJ161" s="115"/>
      <c r="NLK161" s="115"/>
      <c r="NLL161" s="115"/>
      <c r="NLM161" s="115"/>
      <c r="NLN161" s="115"/>
      <c r="NLO161" s="115"/>
      <c r="NLP161" s="115"/>
      <c r="NLQ161" s="115"/>
      <c r="NLR161" s="115"/>
      <c r="NLS161" s="115"/>
      <c r="NLT161" s="115"/>
      <c r="NLU161" s="115"/>
      <c r="NLV161" s="115"/>
      <c r="NLW161" s="115"/>
      <c r="NLX161" s="115"/>
      <c r="NLY161" s="115"/>
      <c r="NLZ161" s="115"/>
      <c r="NMA161" s="115"/>
      <c r="NMB161" s="115"/>
      <c r="NMC161" s="115"/>
      <c r="NMD161" s="115"/>
      <c r="NME161" s="115"/>
      <c r="NMF161" s="115"/>
      <c r="NMG161" s="115"/>
      <c r="NMH161" s="115"/>
      <c r="NMI161" s="115"/>
      <c r="NMJ161" s="115"/>
      <c r="NMK161" s="115"/>
      <c r="NML161" s="115"/>
      <c r="NMM161" s="115"/>
      <c r="NMN161" s="115"/>
      <c r="NMO161" s="115"/>
      <c r="NMP161" s="115"/>
      <c r="NMQ161" s="115"/>
      <c r="NMR161" s="115"/>
      <c r="NMS161" s="115"/>
      <c r="NMT161" s="115"/>
      <c r="NMU161" s="115"/>
      <c r="NMV161" s="115"/>
      <c r="NMW161" s="115"/>
      <c r="NMX161" s="115"/>
      <c r="NMY161" s="115"/>
      <c r="NMZ161" s="115"/>
      <c r="NNA161" s="115"/>
      <c r="NNB161" s="115"/>
      <c r="NNC161" s="115"/>
      <c r="NND161" s="115"/>
      <c r="NNE161" s="115"/>
      <c r="NNF161" s="115"/>
      <c r="NNG161" s="115"/>
      <c r="NNH161" s="115"/>
      <c r="NNI161" s="115"/>
      <c r="NNJ161" s="115"/>
      <c r="NNK161" s="115"/>
      <c r="NNL161" s="115"/>
      <c r="NNM161" s="115"/>
      <c r="NNN161" s="115"/>
      <c r="NNO161" s="115"/>
      <c r="NNP161" s="115"/>
      <c r="NNQ161" s="115"/>
      <c r="NNR161" s="115"/>
      <c r="NNS161" s="115"/>
      <c r="NNT161" s="115"/>
      <c r="NNU161" s="115"/>
      <c r="NNV161" s="115"/>
      <c r="NNW161" s="115"/>
      <c r="NNX161" s="115"/>
      <c r="NNY161" s="115"/>
      <c r="NNZ161" s="115"/>
      <c r="NOA161" s="115"/>
      <c r="NOB161" s="115"/>
      <c r="NOC161" s="115"/>
      <c r="NOD161" s="115"/>
      <c r="NOE161" s="115"/>
      <c r="NOF161" s="115"/>
      <c r="NOG161" s="115"/>
      <c r="NOH161" s="115"/>
      <c r="NOI161" s="115"/>
      <c r="NOJ161" s="115"/>
      <c r="NOK161" s="115"/>
      <c r="NOL161" s="115"/>
      <c r="NOM161" s="115"/>
      <c r="NON161" s="115"/>
      <c r="NOO161" s="115"/>
      <c r="NOP161" s="115"/>
      <c r="NOQ161" s="115"/>
      <c r="NOR161" s="115"/>
      <c r="NOS161" s="115"/>
      <c r="NOT161" s="115"/>
      <c r="NOU161" s="115"/>
      <c r="NOV161" s="115"/>
      <c r="NOW161" s="115"/>
      <c r="NOX161" s="115"/>
      <c r="NOY161" s="115"/>
      <c r="NOZ161" s="115"/>
      <c r="NPA161" s="115"/>
      <c r="NPB161" s="115"/>
      <c r="NPC161" s="115"/>
      <c r="NPD161" s="115"/>
      <c r="NPE161" s="115"/>
      <c r="NPF161" s="115"/>
      <c r="NPG161" s="115"/>
      <c r="NPH161" s="115"/>
      <c r="NPI161" s="115"/>
      <c r="NPJ161" s="115"/>
      <c r="NPK161" s="115"/>
      <c r="NPL161" s="115"/>
      <c r="NPM161" s="115"/>
      <c r="NPN161" s="115"/>
      <c r="NPO161" s="115"/>
      <c r="NPP161" s="115"/>
      <c r="NPQ161" s="115"/>
      <c r="NPR161" s="115"/>
      <c r="NPS161" s="115"/>
      <c r="NPT161" s="115"/>
      <c r="NPU161" s="115"/>
      <c r="NPV161" s="115"/>
      <c r="NPW161" s="115"/>
      <c r="NPX161" s="115"/>
      <c r="NPY161" s="115"/>
      <c r="NPZ161" s="115"/>
      <c r="NQA161" s="115"/>
      <c r="NQB161" s="115"/>
      <c r="NQC161" s="115"/>
      <c r="NQD161" s="115"/>
      <c r="NQE161" s="115"/>
      <c r="NQF161" s="115"/>
      <c r="NQG161" s="115"/>
      <c r="NQH161" s="115"/>
      <c r="NQI161" s="115"/>
      <c r="NQJ161" s="115"/>
      <c r="NQK161" s="115"/>
      <c r="NQL161" s="115"/>
      <c r="NQM161" s="115"/>
      <c r="NQN161" s="115"/>
      <c r="NQO161" s="115"/>
      <c r="NQP161" s="115"/>
      <c r="NQQ161" s="115"/>
      <c r="NQR161" s="115"/>
      <c r="NQS161" s="115"/>
      <c r="NQT161" s="115"/>
      <c r="NQU161" s="115"/>
      <c r="NQV161" s="115"/>
      <c r="NQW161" s="115"/>
      <c r="NQX161" s="115"/>
      <c r="NQY161" s="115"/>
      <c r="NQZ161" s="115"/>
      <c r="NRA161" s="115"/>
      <c r="NRB161" s="115"/>
      <c r="NRC161" s="115"/>
      <c r="NRD161" s="115"/>
      <c r="NRE161" s="115"/>
      <c r="NRF161" s="115"/>
      <c r="NRG161" s="115"/>
      <c r="NRH161" s="115"/>
      <c r="NRI161" s="115"/>
      <c r="NRJ161" s="115"/>
      <c r="NRK161" s="115"/>
      <c r="NRL161" s="115"/>
      <c r="NRM161" s="115"/>
      <c r="NRN161" s="115"/>
      <c r="NRO161" s="115"/>
      <c r="NRP161" s="115"/>
      <c r="NRQ161" s="115"/>
      <c r="NRR161" s="115"/>
      <c r="NRS161" s="115"/>
      <c r="NRT161" s="115"/>
      <c r="NRU161" s="115"/>
      <c r="NRV161" s="115"/>
      <c r="NRW161" s="115"/>
      <c r="NRX161" s="115"/>
      <c r="NRY161" s="115"/>
      <c r="NRZ161" s="115"/>
      <c r="NSA161" s="115"/>
      <c r="NSB161" s="115"/>
      <c r="NSC161" s="115"/>
      <c r="NSD161" s="115"/>
      <c r="NSE161" s="115"/>
      <c r="NSF161" s="115"/>
      <c r="NSG161" s="115"/>
      <c r="NSH161" s="115"/>
      <c r="NSI161" s="115"/>
      <c r="NSJ161" s="115"/>
      <c r="NSK161" s="115"/>
      <c r="NSL161" s="115"/>
      <c r="NSM161" s="115"/>
      <c r="NSN161" s="115"/>
      <c r="NSO161" s="115"/>
      <c r="NSP161" s="115"/>
      <c r="NSQ161" s="115"/>
      <c r="NSR161" s="115"/>
      <c r="NSS161" s="115"/>
      <c r="NST161" s="115"/>
      <c r="NSU161" s="115"/>
      <c r="NSV161" s="115"/>
      <c r="NSW161" s="115"/>
      <c r="NSX161" s="115"/>
      <c r="NSY161" s="115"/>
      <c r="NSZ161" s="115"/>
      <c r="NTA161" s="115"/>
      <c r="NTB161" s="115"/>
      <c r="NTC161" s="115"/>
      <c r="NTD161" s="115"/>
      <c r="NTE161" s="115"/>
      <c r="NTF161" s="115"/>
      <c r="NTG161" s="115"/>
      <c r="NTH161" s="115"/>
      <c r="NTI161" s="115"/>
      <c r="NTJ161" s="115"/>
      <c r="NTK161" s="115"/>
      <c r="NTL161" s="115"/>
      <c r="NTM161" s="115"/>
      <c r="NTN161" s="115"/>
      <c r="NTO161" s="115"/>
      <c r="NTP161" s="115"/>
      <c r="NTQ161" s="115"/>
      <c r="NTR161" s="115"/>
      <c r="NTS161" s="115"/>
      <c r="NTT161" s="115"/>
      <c r="NTU161" s="115"/>
      <c r="NTV161" s="115"/>
      <c r="NTW161" s="115"/>
      <c r="NTX161" s="115"/>
      <c r="NTY161" s="115"/>
      <c r="NTZ161" s="115"/>
      <c r="NUA161" s="115"/>
      <c r="NUB161" s="115"/>
      <c r="NUC161" s="115"/>
      <c r="NUD161" s="115"/>
      <c r="NUE161" s="115"/>
      <c r="NUF161" s="115"/>
      <c r="NUG161" s="115"/>
      <c r="NUH161" s="115"/>
      <c r="NUI161" s="115"/>
      <c r="NUJ161" s="115"/>
      <c r="NUK161" s="115"/>
      <c r="NUL161" s="115"/>
      <c r="NUM161" s="115"/>
      <c r="NUN161" s="115"/>
      <c r="NUO161" s="115"/>
      <c r="NUP161" s="115"/>
      <c r="NUQ161" s="115"/>
      <c r="NUR161" s="115"/>
      <c r="NUS161" s="115"/>
      <c r="NUT161" s="115"/>
      <c r="NUU161" s="115"/>
      <c r="NUV161" s="115"/>
      <c r="NUW161" s="115"/>
      <c r="NUX161" s="115"/>
      <c r="NUY161" s="115"/>
      <c r="NUZ161" s="115"/>
      <c r="NVA161" s="115"/>
      <c r="NVB161" s="115"/>
      <c r="NVC161" s="115"/>
      <c r="NVD161" s="115"/>
      <c r="NVE161" s="115"/>
      <c r="NVF161" s="115"/>
      <c r="NVG161" s="115"/>
      <c r="NVH161" s="115"/>
      <c r="NVI161" s="115"/>
      <c r="NVJ161" s="115"/>
      <c r="NVK161" s="115"/>
      <c r="NVL161" s="115"/>
      <c r="NVM161" s="115"/>
      <c r="NVN161" s="115"/>
      <c r="NVO161" s="115"/>
      <c r="NVP161" s="115"/>
      <c r="NVQ161" s="115"/>
      <c r="NVR161" s="115"/>
      <c r="NVS161" s="115"/>
      <c r="NVT161" s="115"/>
      <c r="NVU161" s="115"/>
      <c r="NVV161" s="115"/>
      <c r="NVW161" s="115"/>
      <c r="NVX161" s="115"/>
      <c r="NVY161" s="115"/>
      <c r="NVZ161" s="115"/>
      <c r="NWA161" s="115"/>
      <c r="NWB161" s="115"/>
      <c r="NWC161" s="115"/>
      <c r="NWD161" s="115"/>
      <c r="NWE161" s="115"/>
      <c r="NWF161" s="115"/>
      <c r="NWG161" s="115"/>
      <c r="NWH161" s="115"/>
      <c r="NWI161" s="115"/>
      <c r="NWJ161" s="115"/>
      <c r="NWK161" s="115"/>
      <c r="NWL161" s="115"/>
      <c r="NWM161" s="115"/>
      <c r="NWN161" s="115"/>
      <c r="NWO161" s="115"/>
      <c r="NWP161" s="115"/>
      <c r="NWQ161" s="115"/>
      <c r="NWR161" s="115"/>
      <c r="NWS161" s="115"/>
      <c r="NWT161" s="115"/>
      <c r="NWU161" s="115"/>
      <c r="NWV161" s="115"/>
      <c r="NWW161" s="115"/>
      <c r="NWX161" s="115"/>
      <c r="NWY161" s="115"/>
      <c r="NWZ161" s="115"/>
      <c r="NXA161" s="115"/>
      <c r="NXB161" s="115"/>
      <c r="NXC161" s="115"/>
      <c r="NXD161" s="115"/>
      <c r="NXE161" s="115"/>
      <c r="NXF161" s="115"/>
      <c r="NXG161" s="115"/>
      <c r="NXH161" s="115"/>
      <c r="NXI161" s="115"/>
      <c r="NXJ161" s="115"/>
      <c r="NXK161" s="115"/>
      <c r="NXL161" s="115"/>
      <c r="NXM161" s="115"/>
      <c r="NXN161" s="115"/>
      <c r="NXO161" s="115"/>
      <c r="NXP161" s="115"/>
      <c r="NXQ161" s="115"/>
      <c r="NXR161" s="115"/>
      <c r="NXS161" s="115"/>
      <c r="NXT161" s="115"/>
      <c r="NXU161" s="115"/>
      <c r="NXV161" s="115"/>
      <c r="NXW161" s="115"/>
      <c r="NXX161" s="115"/>
      <c r="NXY161" s="115"/>
      <c r="NXZ161" s="115"/>
      <c r="NYA161" s="115"/>
      <c r="NYB161" s="115"/>
      <c r="NYC161" s="115"/>
      <c r="NYD161" s="115"/>
      <c r="NYE161" s="115"/>
      <c r="NYF161" s="115"/>
      <c r="NYG161" s="115"/>
      <c r="NYH161" s="115"/>
      <c r="NYI161" s="115"/>
      <c r="NYJ161" s="115"/>
      <c r="NYK161" s="115"/>
      <c r="NYL161" s="115"/>
      <c r="NYM161" s="115"/>
      <c r="NYN161" s="115"/>
      <c r="NYO161" s="115"/>
      <c r="NYP161" s="115"/>
      <c r="NYQ161" s="115"/>
      <c r="NYR161" s="115"/>
      <c r="NYS161" s="115"/>
      <c r="NYT161" s="115"/>
      <c r="NYU161" s="115"/>
      <c r="NYV161" s="115"/>
      <c r="NYW161" s="115"/>
      <c r="NYX161" s="115"/>
      <c r="NYY161" s="115"/>
      <c r="NYZ161" s="115"/>
      <c r="NZA161" s="115"/>
      <c r="NZB161" s="115"/>
      <c r="NZC161" s="115"/>
      <c r="NZD161" s="115"/>
      <c r="NZE161" s="115"/>
      <c r="NZF161" s="115"/>
      <c r="NZG161" s="115"/>
      <c r="NZH161" s="115"/>
      <c r="NZI161" s="115"/>
      <c r="NZJ161" s="115"/>
      <c r="NZK161" s="115"/>
      <c r="NZL161" s="115"/>
      <c r="NZM161" s="115"/>
      <c r="NZN161" s="115"/>
      <c r="NZO161" s="115"/>
      <c r="NZP161" s="115"/>
      <c r="NZQ161" s="115"/>
      <c r="NZR161" s="115"/>
      <c r="NZS161" s="115"/>
      <c r="NZT161" s="115"/>
      <c r="NZU161" s="115"/>
      <c r="NZV161" s="115"/>
      <c r="NZW161" s="115"/>
      <c r="NZX161" s="115"/>
      <c r="NZY161" s="115"/>
      <c r="NZZ161" s="115"/>
      <c r="OAA161" s="115"/>
      <c r="OAB161" s="115"/>
      <c r="OAC161" s="115"/>
      <c r="OAD161" s="115"/>
      <c r="OAE161" s="115"/>
      <c r="OAF161" s="115"/>
      <c r="OAG161" s="115"/>
      <c r="OAH161" s="115"/>
      <c r="OAI161" s="115"/>
      <c r="OAJ161" s="115"/>
      <c r="OAK161" s="115"/>
      <c r="OAL161" s="115"/>
      <c r="OAM161" s="115"/>
      <c r="OAN161" s="115"/>
      <c r="OAO161" s="115"/>
      <c r="OAP161" s="115"/>
      <c r="OAQ161" s="115"/>
      <c r="OAR161" s="115"/>
      <c r="OAS161" s="115"/>
      <c r="OAT161" s="115"/>
      <c r="OAU161" s="115"/>
      <c r="OAV161" s="115"/>
      <c r="OAW161" s="115"/>
      <c r="OAX161" s="115"/>
      <c r="OAY161" s="115"/>
      <c r="OAZ161" s="115"/>
      <c r="OBA161" s="115"/>
      <c r="OBB161" s="115"/>
      <c r="OBC161" s="115"/>
      <c r="OBD161" s="115"/>
      <c r="OBE161" s="115"/>
      <c r="OBF161" s="115"/>
      <c r="OBG161" s="115"/>
      <c r="OBH161" s="115"/>
      <c r="OBI161" s="115"/>
      <c r="OBJ161" s="115"/>
      <c r="OBK161" s="115"/>
      <c r="OBL161" s="115"/>
      <c r="OBM161" s="115"/>
      <c r="OBN161" s="115"/>
      <c r="OBO161" s="115"/>
      <c r="OBP161" s="115"/>
      <c r="OBQ161" s="115"/>
      <c r="OBR161" s="115"/>
      <c r="OBS161" s="115"/>
      <c r="OBT161" s="115"/>
      <c r="OBU161" s="115"/>
      <c r="OBV161" s="115"/>
      <c r="OBW161" s="115"/>
      <c r="OBX161" s="115"/>
      <c r="OBY161" s="115"/>
      <c r="OBZ161" s="115"/>
      <c r="OCA161" s="115"/>
      <c r="OCB161" s="115"/>
      <c r="OCC161" s="115"/>
      <c r="OCD161" s="115"/>
      <c r="OCE161" s="115"/>
      <c r="OCF161" s="115"/>
      <c r="OCG161" s="115"/>
      <c r="OCH161" s="115"/>
      <c r="OCI161" s="115"/>
      <c r="OCJ161" s="115"/>
      <c r="OCK161" s="115"/>
      <c r="OCL161" s="115"/>
      <c r="OCM161" s="115"/>
      <c r="OCN161" s="115"/>
      <c r="OCO161" s="115"/>
      <c r="OCP161" s="115"/>
      <c r="OCQ161" s="115"/>
      <c r="OCR161" s="115"/>
      <c r="OCS161" s="115"/>
      <c r="OCT161" s="115"/>
      <c r="OCU161" s="115"/>
      <c r="OCV161" s="115"/>
      <c r="OCW161" s="115"/>
      <c r="OCX161" s="115"/>
      <c r="OCY161" s="115"/>
      <c r="OCZ161" s="115"/>
      <c r="ODA161" s="115"/>
      <c r="ODB161" s="115"/>
      <c r="ODC161" s="115"/>
      <c r="ODD161" s="115"/>
      <c r="ODE161" s="115"/>
      <c r="ODF161" s="115"/>
      <c r="ODG161" s="115"/>
      <c r="ODH161" s="115"/>
      <c r="ODI161" s="115"/>
      <c r="ODJ161" s="115"/>
      <c r="ODK161" s="115"/>
      <c r="ODL161" s="115"/>
      <c r="ODM161" s="115"/>
      <c r="ODN161" s="115"/>
      <c r="ODO161" s="115"/>
      <c r="ODP161" s="115"/>
      <c r="ODQ161" s="115"/>
      <c r="ODR161" s="115"/>
      <c r="ODS161" s="115"/>
      <c r="ODT161" s="115"/>
      <c r="ODU161" s="115"/>
      <c r="ODV161" s="115"/>
      <c r="ODW161" s="115"/>
      <c r="ODX161" s="115"/>
      <c r="ODY161" s="115"/>
      <c r="ODZ161" s="115"/>
      <c r="OEA161" s="115"/>
      <c r="OEB161" s="115"/>
      <c r="OEC161" s="115"/>
      <c r="OED161" s="115"/>
      <c r="OEE161" s="115"/>
      <c r="OEF161" s="115"/>
      <c r="OEG161" s="115"/>
      <c r="OEH161" s="115"/>
      <c r="OEI161" s="115"/>
      <c r="OEJ161" s="115"/>
      <c r="OEK161" s="115"/>
      <c r="OEL161" s="115"/>
      <c r="OEM161" s="115"/>
      <c r="OEN161" s="115"/>
      <c r="OEO161" s="115"/>
      <c r="OEP161" s="115"/>
      <c r="OEQ161" s="115"/>
      <c r="OER161" s="115"/>
      <c r="OES161" s="115"/>
      <c r="OET161" s="115"/>
      <c r="OEU161" s="115"/>
      <c r="OEV161" s="115"/>
      <c r="OEW161" s="115"/>
      <c r="OEX161" s="115"/>
      <c r="OEY161" s="115"/>
      <c r="OEZ161" s="115"/>
      <c r="OFA161" s="115"/>
      <c r="OFB161" s="115"/>
      <c r="OFC161" s="115"/>
      <c r="OFD161" s="115"/>
      <c r="OFE161" s="115"/>
      <c r="OFF161" s="115"/>
      <c r="OFG161" s="115"/>
      <c r="OFH161" s="115"/>
      <c r="OFI161" s="115"/>
      <c r="OFJ161" s="115"/>
      <c r="OFK161" s="115"/>
      <c r="OFL161" s="115"/>
      <c r="OFM161" s="115"/>
      <c r="OFN161" s="115"/>
      <c r="OFO161" s="115"/>
      <c r="OFP161" s="115"/>
      <c r="OFQ161" s="115"/>
      <c r="OFR161" s="115"/>
      <c r="OFS161" s="115"/>
      <c r="OFT161" s="115"/>
      <c r="OFU161" s="115"/>
      <c r="OFV161" s="115"/>
      <c r="OFW161" s="115"/>
      <c r="OFX161" s="115"/>
      <c r="OFY161" s="115"/>
      <c r="OFZ161" s="115"/>
      <c r="OGA161" s="115"/>
      <c r="OGB161" s="115"/>
      <c r="OGC161" s="115"/>
      <c r="OGD161" s="115"/>
      <c r="OGE161" s="115"/>
      <c r="OGF161" s="115"/>
      <c r="OGG161" s="115"/>
      <c r="OGH161" s="115"/>
      <c r="OGI161" s="115"/>
      <c r="OGJ161" s="115"/>
      <c r="OGK161" s="115"/>
      <c r="OGL161" s="115"/>
      <c r="OGM161" s="115"/>
      <c r="OGN161" s="115"/>
      <c r="OGO161" s="115"/>
      <c r="OGP161" s="115"/>
      <c r="OGQ161" s="115"/>
      <c r="OGR161" s="115"/>
      <c r="OGS161" s="115"/>
      <c r="OGT161" s="115"/>
      <c r="OGU161" s="115"/>
      <c r="OGV161" s="115"/>
      <c r="OGW161" s="115"/>
      <c r="OGX161" s="115"/>
      <c r="OGY161" s="115"/>
      <c r="OGZ161" s="115"/>
      <c r="OHA161" s="115"/>
      <c r="OHB161" s="115"/>
      <c r="OHC161" s="115"/>
      <c r="OHD161" s="115"/>
      <c r="OHE161" s="115"/>
      <c r="OHF161" s="115"/>
      <c r="OHG161" s="115"/>
      <c r="OHH161" s="115"/>
      <c r="OHI161" s="115"/>
      <c r="OHJ161" s="115"/>
      <c r="OHK161" s="115"/>
      <c r="OHL161" s="115"/>
      <c r="OHM161" s="115"/>
      <c r="OHN161" s="115"/>
      <c r="OHO161" s="115"/>
      <c r="OHP161" s="115"/>
      <c r="OHQ161" s="115"/>
      <c r="OHR161" s="115"/>
      <c r="OHS161" s="115"/>
      <c r="OHT161" s="115"/>
      <c r="OHU161" s="115"/>
      <c r="OHV161" s="115"/>
      <c r="OHW161" s="115"/>
      <c r="OHX161" s="115"/>
      <c r="OHY161" s="115"/>
      <c r="OHZ161" s="115"/>
      <c r="OIA161" s="115"/>
      <c r="OIB161" s="115"/>
      <c r="OIC161" s="115"/>
      <c r="OID161" s="115"/>
      <c r="OIE161" s="115"/>
      <c r="OIF161" s="115"/>
      <c r="OIG161" s="115"/>
      <c r="OIH161" s="115"/>
      <c r="OII161" s="115"/>
      <c r="OIJ161" s="115"/>
      <c r="OIK161" s="115"/>
      <c r="OIL161" s="115"/>
      <c r="OIM161" s="115"/>
      <c r="OIN161" s="115"/>
      <c r="OIO161" s="115"/>
      <c r="OIP161" s="115"/>
      <c r="OIQ161" s="115"/>
      <c r="OIR161" s="115"/>
      <c r="OIS161" s="115"/>
      <c r="OIT161" s="115"/>
      <c r="OIU161" s="115"/>
      <c r="OIV161" s="115"/>
      <c r="OIW161" s="115"/>
      <c r="OIX161" s="115"/>
      <c r="OIY161" s="115"/>
      <c r="OIZ161" s="115"/>
      <c r="OJA161" s="115"/>
      <c r="OJB161" s="115"/>
      <c r="OJC161" s="115"/>
      <c r="OJD161" s="115"/>
      <c r="OJE161" s="115"/>
      <c r="OJF161" s="115"/>
      <c r="OJG161" s="115"/>
      <c r="OJH161" s="115"/>
      <c r="OJI161" s="115"/>
      <c r="OJJ161" s="115"/>
      <c r="OJK161" s="115"/>
      <c r="OJL161" s="115"/>
      <c r="OJM161" s="115"/>
      <c r="OJN161" s="115"/>
      <c r="OJO161" s="115"/>
      <c r="OJP161" s="115"/>
      <c r="OJQ161" s="115"/>
      <c r="OJR161" s="115"/>
      <c r="OJS161" s="115"/>
      <c r="OJT161" s="115"/>
      <c r="OJU161" s="115"/>
      <c r="OJV161" s="115"/>
      <c r="OJW161" s="115"/>
      <c r="OJX161" s="115"/>
      <c r="OJY161" s="115"/>
      <c r="OJZ161" s="115"/>
      <c r="OKA161" s="115"/>
      <c r="OKB161" s="115"/>
      <c r="OKC161" s="115"/>
      <c r="OKD161" s="115"/>
      <c r="OKE161" s="115"/>
      <c r="OKF161" s="115"/>
      <c r="OKG161" s="115"/>
      <c r="OKH161" s="115"/>
      <c r="OKI161" s="115"/>
      <c r="OKJ161" s="115"/>
      <c r="OKK161" s="115"/>
      <c r="OKL161" s="115"/>
      <c r="OKM161" s="115"/>
      <c r="OKN161" s="115"/>
      <c r="OKO161" s="115"/>
      <c r="OKP161" s="115"/>
      <c r="OKQ161" s="115"/>
      <c r="OKR161" s="115"/>
      <c r="OKS161" s="115"/>
      <c r="OKT161" s="115"/>
      <c r="OKU161" s="115"/>
      <c r="OKV161" s="115"/>
      <c r="OKW161" s="115"/>
      <c r="OKX161" s="115"/>
      <c r="OKY161" s="115"/>
      <c r="OKZ161" s="115"/>
      <c r="OLA161" s="115"/>
      <c r="OLB161" s="115"/>
      <c r="OLC161" s="115"/>
      <c r="OLD161" s="115"/>
      <c r="OLE161" s="115"/>
      <c r="OLF161" s="115"/>
      <c r="OLG161" s="115"/>
      <c r="OLH161" s="115"/>
      <c r="OLI161" s="115"/>
      <c r="OLJ161" s="115"/>
      <c r="OLK161" s="115"/>
      <c r="OLL161" s="115"/>
      <c r="OLM161" s="115"/>
      <c r="OLN161" s="115"/>
      <c r="OLO161" s="115"/>
      <c r="OLP161" s="115"/>
      <c r="OLQ161" s="115"/>
      <c r="OLR161" s="115"/>
      <c r="OLS161" s="115"/>
      <c r="OLT161" s="115"/>
      <c r="OLU161" s="115"/>
      <c r="OLV161" s="115"/>
      <c r="OLW161" s="115"/>
      <c r="OLX161" s="115"/>
      <c r="OLY161" s="115"/>
      <c r="OLZ161" s="115"/>
      <c r="OMA161" s="115"/>
      <c r="OMB161" s="115"/>
      <c r="OMC161" s="115"/>
      <c r="OMD161" s="115"/>
      <c r="OME161" s="115"/>
      <c r="OMF161" s="115"/>
      <c r="OMG161" s="115"/>
      <c r="OMH161" s="115"/>
      <c r="OMI161" s="115"/>
      <c r="OMJ161" s="115"/>
      <c r="OMK161" s="115"/>
      <c r="OML161" s="115"/>
      <c r="OMM161" s="115"/>
      <c r="OMN161" s="115"/>
      <c r="OMO161" s="115"/>
      <c r="OMP161" s="115"/>
      <c r="OMQ161" s="115"/>
      <c r="OMR161" s="115"/>
      <c r="OMS161" s="115"/>
      <c r="OMT161" s="115"/>
      <c r="OMU161" s="115"/>
      <c r="OMV161" s="115"/>
      <c r="OMW161" s="115"/>
      <c r="OMX161" s="115"/>
      <c r="OMY161" s="115"/>
      <c r="OMZ161" s="115"/>
      <c r="ONA161" s="115"/>
      <c r="ONB161" s="115"/>
      <c r="ONC161" s="115"/>
      <c r="OND161" s="115"/>
      <c r="ONE161" s="115"/>
      <c r="ONF161" s="115"/>
      <c r="ONG161" s="115"/>
      <c r="ONH161" s="115"/>
      <c r="ONI161" s="115"/>
      <c r="ONJ161" s="115"/>
      <c r="ONK161" s="115"/>
      <c r="ONL161" s="115"/>
      <c r="ONM161" s="115"/>
      <c r="ONN161" s="115"/>
      <c r="ONO161" s="115"/>
      <c r="ONP161" s="115"/>
      <c r="ONQ161" s="115"/>
      <c r="ONR161" s="115"/>
      <c r="ONS161" s="115"/>
      <c r="ONT161" s="115"/>
      <c r="ONU161" s="115"/>
      <c r="ONV161" s="115"/>
      <c r="ONW161" s="115"/>
      <c r="ONX161" s="115"/>
      <c r="ONY161" s="115"/>
      <c r="ONZ161" s="115"/>
      <c r="OOA161" s="115"/>
      <c r="OOB161" s="115"/>
      <c r="OOC161" s="115"/>
      <c r="OOD161" s="115"/>
      <c r="OOE161" s="115"/>
      <c r="OOF161" s="115"/>
      <c r="OOG161" s="115"/>
      <c r="OOH161" s="115"/>
      <c r="OOI161" s="115"/>
      <c r="OOJ161" s="115"/>
      <c r="OOK161" s="115"/>
      <c r="OOL161" s="115"/>
      <c r="OOM161" s="115"/>
      <c r="OON161" s="115"/>
      <c r="OOO161" s="115"/>
      <c r="OOP161" s="115"/>
      <c r="OOQ161" s="115"/>
      <c r="OOR161" s="115"/>
      <c r="OOS161" s="115"/>
      <c r="OOT161" s="115"/>
      <c r="OOU161" s="115"/>
      <c r="OOV161" s="115"/>
      <c r="OOW161" s="115"/>
      <c r="OOX161" s="115"/>
      <c r="OOY161" s="115"/>
      <c r="OOZ161" s="115"/>
      <c r="OPA161" s="115"/>
      <c r="OPB161" s="115"/>
      <c r="OPC161" s="115"/>
      <c r="OPD161" s="115"/>
      <c r="OPE161" s="115"/>
      <c r="OPF161" s="115"/>
      <c r="OPG161" s="115"/>
      <c r="OPH161" s="115"/>
      <c r="OPI161" s="115"/>
      <c r="OPJ161" s="115"/>
      <c r="OPK161" s="115"/>
      <c r="OPL161" s="115"/>
      <c r="OPM161" s="115"/>
      <c r="OPN161" s="115"/>
      <c r="OPO161" s="115"/>
      <c r="OPP161" s="115"/>
      <c r="OPQ161" s="115"/>
      <c r="OPR161" s="115"/>
      <c r="OPS161" s="115"/>
      <c r="OPT161" s="115"/>
      <c r="OPU161" s="115"/>
      <c r="OPV161" s="115"/>
      <c r="OPW161" s="115"/>
      <c r="OPX161" s="115"/>
      <c r="OPY161" s="115"/>
      <c r="OPZ161" s="115"/>
      <c r="OQA161" s="115"/>
      <c r="OQB161" s="115"/>
      <c r="OQC161" s="115"/>
      <c r="OQD161" s="115"/>
      <c r="OQE161" s="115"/>
      <c r="OQF161" s="115"/>
      <c r="OQG161" s="115"/>
      <c r="OQH161" s="115"/>
      <c r="OQI161" s="115"/>
      <c r="OQJ161" s="115"/>
      <c r="OQK161" s="115"/>
      <c r="OQL161" s="115"/>
      <c r="OQM161" s="115"/>
      <c r="OQN161" s="115"/>
      <c r="OQO161" s="115"/>
      <c r="OQP161" s="115"/>
      <c r="OQQ161" s="115"/>
      <c r="OQR161" s="115"/>
      <c r="OQS161" s="115"/>
      <c r="OQT161" s="115"/>
      <c r="OQU161" s="115"/>
      <c r="OQV161" s="115"/>
      <c r="OQW161" s="115"/>
      <c r="OQX161" s="115"/>
      <c r="OQY161" s="115"/>
      <c r="OQZ161" s="115"/>
      <c r="ORA161" s="115"/>
      <c r="ORB161" s="115"/>
      <c r="ORC161" s="115"/>
      <c r="ORD161" s="115"/>
      <c r="ORE161" s="115"/>
      <c r="ORF161" s="115"/>
      <c r="ORG161" s="115"/>
      <c r="ORH161" s="115"/>
      <c r="ORI161" s="115"/>
      <c r="ORJ161" s="115"/>
      <c r="ORK161" s="115"/>
      <c r="ORL161" s="115"/>
      <c r="ORM161" s="115"/>
      <c r="ORN161" s="115"/>
      <c r="ORO161" s="115"/>
      <c r="ORP161" s="115"/>
      <c r="ORQ161" s="115"/>
      <c r="ORR161" s="115"/>
      <c r="ORS161" s="115"/>
      <c r="ORT161" s="115"/>
      <c r="ORU161" s="115"/>
      <c r="ORV161" s="115"/>
      <c r="ORW161" s="115"/>
      <c r="ORX161" s="115"/>
      <c r="ORY161" s="115"/>
      <c r="ORZ161" s="115"/>
      <c r="OSA161" s="115"/>
      <c r="OSB161" s="115"/>
      <c r="OSC161" s="115"/>
      <c r="OSD161" s="115"/>
      <c r="OSE161" s="115"/>
      <c r="OSF161" s="115"/>
      <c r="OSG161" s="115"/>
      <c r="OSH161" s="115"/>
      <c r="OSI161" s="115"/>
      <c r="OSJ161" s="115"/>
      <c r="OSK161" s="115"/>
      <c r="OSL161" s="115"/>
      <c r="OSM161" s="115"/>
      <c r="OSN161" s="115"/>
      <c r="OSO161" s="115"/>
      <c r="OSP161" s="115"/>
      <c r="OSQ161" s="115"/>
      <c r="OSR161" s="115"/>
      <c r="OSS161" s="115"/>
      <c r="OST161" s="115"/>
      <c r="OSU161" s="115"/>
      <c r="OSV161" s="115"/>
      <c r="OSW161" s="115"/>
      <c r="OSX161" s="115"/>
      <c r="OSY161" s="115"/>
      <c r="OSZ161" s="115"/>
      <c r="OTA161" s="115"/>
      <c r="OTB161" s="115"/>
      <c r="OTC161" s="115"/>
      <c r="OTD161" s="115"/>
      <c r="OTE161" s="115"/>
      <c r="OTF161" s="115"/>
      <c r="OTG161" s="115"/>
      <c r="OTH161" s="115"/>
      <c r="OTI161" s="115"/>
      <c r="OTJ161" s="115"/>
      <c r="OTK161" s="115"/>
      <c r="OTL161" s="115"/>
      <c r="OTM161" s="115"/>
      <c r="OTN161" s="115"/>
      <c r="OTO161" s="115"/>
      <c r="OTP161" s="115"/>
      <c r="OTQ161" s="115"/>
      <c r="OTR161" s="115"/>
      <c r="OTS161" s="115"/>
      <c r="OTT161" s="115"/>
      <c r="OTU161" s="115"/>
      <c r="OTV161" s="115"/>
      <c r="OTW161" s="115"/>
      <c r="OTX161" s="115"/>
      <c r="OTY161" s="115"/>
      <c r="OTZ161" s="115"/>
      <c r="OUA161" s="115"/>
      <c r="OUB161" s="115"/>
      <c r="OUC161" s="115"/>
      <c r="OUD161" s="115"/>
      <c r="OUE161" s="115"/>
      <c r="OUF161" s="115"/>
      <c r="OUG161" s="115"/>
      <c r="OUH161" s="115"/>
      <c r="OUI161" s="115"/>
      <c r="OUJ161" s="115"/>
      <c r="OUK161" s="115"/>
      <c r="OUL161" s="115"/>
      <c r="OUM161" s="115"/>
      <c r="OUN161" s="115"/>
      <c r="OUO161" s="115"/>
      <c r="OUP161" s="115"/>
      <c r="OUQ161" s="115"/>
      <c r="OUR161" s="115"/>
      <c r="OUS161" s="115"/>
      <c r="OUT161" s="115"/>
      <c r="OUU161" s="115"/>
      <c r="OUV161" s="115"/>
      <c r="OUW161" s="115"/>
      <c r="OUX161" s="115"/>
      <c r="OUY161" s="115"/>
      <c r="OUZ161" s="115"/>
      <c r="OVA161" s="115"/>
      <c r="OVB161" s="115"/>
      <c r="OVC161" s="115"/>
      <c r="OVD161" s="115"/>
      <c r="OVE161" s="115"/>
      <c r="OVF161" s="115"/>
      <c r="OVG161" s="115"/>
      <c r="OVH161" s="115"/>
      <c r="OVI161" s="115"/>
      <c r="OVJ161" s="115"/>
      <c r="OVK161" s="115"/>
      <c r="OVL161" s="115"/>
      <c r="OVM161" s="115"/>
      <c r="OVN161" s="115"/>
      <c r="OVO161" s="115"/>
      <c r="OVP161" s="115"/>
      <c r="OVQ161" s="115"/>
      <c r="OVR161" s="115"/>
      <c r="OVS161" s="115"/>
      <c r="OVT161" s="115"/>
      <c r="OVU161" s="115"/>
      <c r="OVV161" s="115"/>
      <c r="OVW161" s="115"/>
      <c r="OVX161" s="115"/>
      <c r="OVY161" s="115"/>
      <c r="OVZ161" s="115"/>
      <c r="OWA161" s="115"/>
      <c r="OWB161" s="115"/>
      <c r="OWC161" s="115"/>
      <c r="OWD161" s="115"/>
      <c r="OWE161" s="115"/>
      <c r="OWF161" s="115"/>
      <c r="OWG161" s="115"/>
      <c r="OWH161" s="115"/>
      <c r="OWI161" s="115"/>
      <c r="OWJ161" s="115"/>
      <c r="OWK161" s="115"/>
      <c r="OWL161" s="115"/>
      <c r="OWM161" s="115"/>
      <c r="OWN161" s="115"/>
      <c r="OWO161" s="115"/>
      <c r="OWP161" s="115"/>
      <c r="OWQ161" s="115"/>
      <c r="OWR161" s="115"/>
      <c r="OWS161" s="115"/>
      <c r="OWT161" s="115"/>
      <c r="OWU161" s="115"/>
      <c r="OWV161" s="115"/>
      <c r="OWW161" s="115"/>
      <c r="OWX161" s="115"/>
      <c r="OWY161" s="115"/>
      <c r="OWZ161" s="115"/>
      <c r="OXA161" s="115"/>
      <c r="OXB161" s="115"/>
      <c r="OXC161" s="115"/>
      <c r="OXD161" s="115"/>
      <c r="OXE161" s="115"/>
      <c r="OXF161" s="115"/>
      <c r="OXG161" s="115"/>
      <c r="OXH161" s="115"/>
      <c r="OXI161" s="115"/>
      <c r="OXJ161" s="115"/>
      <c r="OXK161" s="115"/>
      <c r="OXL161" s="115"/>
      <c r="OXM161" s="115"/>
      <c r="OXN161" s="115"/>
      <c r="OXO161" s="115"/>
      <c r="OXP161" s="115"/>
      <c r="OXQ161" s="115"/>
      <c r="OXR161" s="115"/>
      <c r="OXS161" s="115"/>
      <c r="OXT161" s="115"/>
      <c r="OXU161" s="115"/>
      <c r="OXV161" s="115"/>
      <c r="OXW161" s="115"/>
      <c r="OXX161" s="115"/>
      <c r="OXY161" s="115"/>
      <c r="OXZ161" s="115"/>
      <c r="OYA161" s="115"/>
      <c r="OYB161" s="115"/>
      <c r="OYC161" s="115"/>
      <c r="OYD161" s="115"/>
      <c r="OYE161" s="115"/>
      <c r="OYF161" s="115"/>
      <c r="OYG161" s="115"/>
      <c r="OYH161" s="115"/>
      <c r="OYI161" s="115"/>
      <c r="OYJ161" s="115"/>
      <c r="OYK161" s="115"/>
      <c r="OYL161" s="115"/>
      <c r="OYM161" s="115"/>
      <c r="OYN161" s="115"/>
      <c r="OYO161" s="115"/>
      <c r="OYP161" s="115"/>
      <c r="OYQ161" s="115"/>
      <c r="OYR161" s="115"/>
      <c r="OYS161" s="115"/>
      <c r="OYT161" s="115"/>
      <c r="OYU161" s="115"/>
      <c r="OYV161" s="115"/>
      <c r="OYW161" s="115"/>
      <c r="OYX161" s="115"/>
      <c r="OYY161" s="115"/>
      <c r="OYZ161" s="115"/>
      <c r="OZA161" s="115"/>
      <c r="OZB161" s="115"/>
      <c r="OZC161" s="115"/>
      <c r="OZD161" s="115"/>
      <c r="OZE161" s="115"/>
      <c r="OZF161" s="115"/>
      <c r="OZG161" s="115"/>
      <c r="OZH161" s="115"/>
      <c r="OZI161" s="115"/>
      <c r="OZJ161" s="115"/>
      <c r="OZK161" s="115"/>
      <c r="OZL161" s="115"/>
      <c r="OZM161" s="115"/>
      <c r="OZN161" s="115"/>
      <c r="OZO161" s="115"/>
      <c r="OZP161" s="115"/>
      <c r="OZQ161" s="115"/>
      <c r="OZR161" s="115"/>
      <c r="OZS161" s="115"/>
      <c r="OZT161" s="115"/>
      <c r="OZU161" s="115"/>
      <c r="OZV161" s="115"/>
      <c r="OZW161" s="115"/>
      <c r="OZX161" s="115"/>
      <c r="OZY161" s="115"/>
      <c r="OZZ161" s="115"/>
      <c r="PAA161" s="115"/>
      <c r="PAB161" s="115"/>
      <c r="PAC161" s="115"/>
      <c r="PAD161" s="115"/>
      <c r="PAE161" s="115"/>
      <c r="PAF161" s="115"/>
      <c r="PAG161" s="115"/>
      <c r="PAH161" s="115"/>
      <c r="PAI161" s="115"/>
      <c r="PAJ161" s="115"/>
      <c r="PAK161" s="115"/>
      <c r="PAL161" s="115"/>
      <c r="PAM161" s="115"/>
      <c r="PAN161" s="115"/>
      <c r="PAO161" s="115"/>
      <c r="PAP161" s="115"/>
      <c r="PAQ161" s="115"/>
      <c r="PAR161" s="115"/>
      <c r="PAS161" s="115"/>
      <c r="PAT161" s="115"/>
      <c r="PAU161" s="115"/>
      <c r="PAV161" s="115"/>
      <c r="PAW161" s="115"/>
      <c r="PAX161" s="115"/>
      <c r="PAY161" s="115"/>
      <c r="PAZ161" s="115"/>
      <c r="PBA161" s="115"/>
      <c r="PBB161" s="115"/>
      <c r="PBC161" s="115"/>
      <c r="PBD161" s="115"/>
      <c r="PBE161" s="115"/>
      <c r="PBF161" s="115"/>
      <c r="PBG161" s="115"/>
      <c r="PBH161" s="115"/>
      <c r="PBI161" s="115"/>
      <c r="PBJ161" s="115"/>
      <c r="PBK161" s="115"/>
      <c r="PBL161" s="115"/>
      <c r="PBM161" s="115"/>
      <c r="PBN161" s="115"/>
      <c r="PBO161" s="115"/>
      <c r="PBP161" s="115"/>
      <c r="PBQ161" s="115"/>
      <c r="PBR161" s="115"/>
      <c r="PBS161" s="115"/>
      <c r="PBT161" s="115"/>
      <c r="PBU161" s="115"/>
      <c r="PBV161" s="115"/>
      <c r="PBW161" s="115"/>
      <c r="PBX161" s="115"/>
      <c r="PBY161" s="115"/>
      <c r="PBZ161" s="115"/>
      <c r="PCA161" s="115"/>
      <c r="PCB161" s="115"/>
      <c r="PCC161" s="115"/>
      <c r="PCD161" s="115"/>
      <c r="PCE161" s="115"/>
      <c r="PCF161" s="115"/>
      <c r="PCG161" s="115"/>
      <c r="PCH161" s="115"/>
      <c r="PCI161" s="115"/>
      <c r="PCJ161" s="115"/>
      <c r="PCK161" s="115"/>
      <c r="PCL161" s="115"/>
      <c r="PCM161" s="115"/>
      <c r="PCN161" s="115"/>
      <c r="PCO161" s="115"/>
      <c r="PCP161" s="115"/>
      <c r="PCQ161" s="115"/>
      <c r="PCR161" s="115"/>
      <c r="PCS161" s="115"/>
      <c r="PCT161" s="115"/>
      <c r="PCU161" s="115"/>
      <c r="PCV161" s="115"/>
      <c r="PCW161" s="115"/>
      <c r="PCX161" s="115"/>
      <c r="PCY161" s="115"/>
      <c r="PCZ161" s="115"/>
      <c r="PDA161" s="115"/>
      <c r="PDB161" s="115"/>
      <c r="PDC161" s="115"/>
      <c r="PDD161" s="115"/>
      <c r="PDE161" s="115"/>
      <c r="PDF161" s="115"/>
      <c r="PDG161" s="115"/>
      <c r="PDH161" s="115"/>
      <c r="PDI161" s="115"/>
      <c r="PDJ161" s="115"/>
      <c r="PDK161" s="115"/>
      <c r="PDL161" s="115"/>
      <c r="PDM161" s="115"/>
      <c r="PDN161" s="115"/>
      <c r="PDO161" s="115"/>
      <c r="PDP161" s="115"/>
      <c r="PDQ161" s="115"/>
      <c r="PDR161" s="115"/>
      <c r="PDS161" s="115"/>
      <c r="PDT161" s="115"/>
      <c r="PDU161" s="115"/>
      <c r="PDV161" s="115"/>
      <c r="PDW161" s="115"/>
      <c r="PDX161" s="115"/>
      <c r="PDY161" s="115"/>
      <c r="PDZ161" s="115"/>
      <c r="PEA161" s="115"/>
      <c r="PEB161" s="115"/>
      <c r="PEC161" s="115"/>
      <c r="PED161" s="115"/>
      <c r="PEE161" s="115"/>
      <c r="PEF161" s="115"/>
      <c r="PEG161" s="115"/>
      <c r="PEH161" s="115"/>
      <c r="PEI161" s="115"/>
      <c r="PEJ161" s="115"/>
      <c r="PEK161" s="115"/>
      <c r="PEL161" s="115"/>
      <c r="PEM161" s="115"/>
      <c r="PEN161" s="115"/>
      <c r="PEO161" s="115"/>
      <c r="PEP161" s="115"/>
      <c r="PEQ161" s="115"/>
      <c r="PER161" s="115"/>
      <c r="PES161" s="115"/>
      <c r="PET161" s="115"/>
      <c r="PEU161" s="115"/>
      <c r="PEV161" s="115"/>
      <c r="PEW161" s="115"/>
      <c r="PEX161" s="115"/>
      <c r="PEY161" s="115"/>
      <c r="PEZ161" s="115"/>
      <c r="PFA161" s="115"/>
      <c r="PFB161" s="115"/>
      <c r="PFC161" s="115"/>
      <c r="PFD161" s="115"/>
      <c r="PFE161" s="115"/>
      <c r="PFF161" s="115"/>
      <c r="PFG161" s="115"/>
      <c r="PFH161" s="115"/>
      <c r="PFI161" s="115"/>
      <c r="PFJ161" s="115"/>
      <c r="PFK161" s="115"/>
      <c r="PFL161" s="115"/>
      <c r="PFM161" s="115"/>
      <c r="PFN161" s="115"/>
      <c r="PFO161" s="115"/>
      <c r="PFP161" s="115"/>
      <c r="PFQ161" s="115"/>
      <c r="PFR161" s="115"/>
      <c r="PFS161" s="115"/>
      <c r="PFT161" s="115"/>
      <c r="PFU161" s="115"/>
      <c r="PFV161" s="115"/>
      <c r="PFW161" s="115"/>
      <c r="PFX161" s="115"/>
      <c r="PFY161" s="115"/>
      <c r="PFZ161" s="115"/>
      <c r="PGA161" s="115"/>
      <c r="PGB161" s="115"/>
      <c r="PGC161" s="115"/>
      <c r="PGD161" s="115"/>
      <c r="PGE161" s="115"/>
      <c r="PGF161" s="115"/>
      <c r="PGG161" s="115"/>
      <c r="PGH161" s="115"/>
      <c r="PGI161" s="115"/>
      <c r="PGJ161" s="115"/>
      <c r="PGK161" s="115"/>
      <c r="PGL161" s="115"/>
      <c r="PGM161" s="115"/>
      <c r="PGN161" s="115"/>
      <c r="PGO161" s="115"/>
      <c r="PGP161" s="115"/>
      <c r="PGQ161" s="115"/>
      <c r="PGR161" s="115"/>
      <c r="PGS161" s="115"/>
      <c r="PGT161" s="115"/>
      <c r="PGU161" s="115"/>
      <c r="PGV161" s="115"/>
      <c r="PGW161" s="115"/>
      <c r="PGX161" s="115"/>
      <c r="PGY161" s="115"/>
      <c r="PGZ161" s="115"/>
      <c r="PHA161" s="115"/>
      <c r="PHB161" s="115"/>
      <c r="PHC161" s="115"/>
      <c r="PHD161" s="115"/>
      <c r="PHE161" s="115"/>
      <c r="PHF161" s="115"/>
      <c r="PHG161" s="115"/>
      <c r="PHH161" s="115"/>
      <c r="PHI161" s="115"/>
      <c r="PHJ161" s="115"/>
      <c r="PHK161" s="115"/>
      <c r="PHL161" s="115"/>
      <c r="PHM161" s="115"/>
      <c r="PHN161" s="115"/>
      <c r="PHO161" s="115"/>
      <c r="PHP161" s="115"/>
      <c r="PHQ161" s="115"/>
      <c r="PHR161" s="115"/>
      <c r="PHS161" s="115"/>
      <c r="PHT161" s="115"/>
      <c r="PHU161" s="115"/>
      <c r="PHV161" s="115"/>
      <c r="PHW161" s="115"/>
      <c r="PHX161" s="115"/>
      <c r="PHY161" s="115"/>
      <c r="PHZ161" s="115"/>
      <c r="PIA161" s="115"/>
      <c r="PIB161" s="115"/>
      <c r="PIC161" s="115"/>
      <c r="PID161" s="115"/>
      <c r="PIE161" s="115"/>
      <c r="PIF161" s="115"/>
      <c r="PIG161" s="115"/>
      <c r="PIH161" s="115"/>
      <c r="PII161" s="115"/>
      <c r="PIJ161" s="115"/>
      <c r="PIK161" s="115"/>
      <c r="PIL161" s="115"/>
      <c r="PIM161" s="115"/>
      <c r="PIN161" s="115"/>
      <c r="PIO161" s="115"/>
      <c r="PIP161" s="115"/>
      <c r="PIQ161" s="115"/>
      <c r="PIR161" s="115"/>
      <c r="PIS161" s="115"/>
      <c r="PIT161" s="115"/>
      <c r="PIU161" s="115"/>
      <c r="PIV161" s="115"/>
      <c r="PIW161" s="115"/>
      <c r="PIX161" s="115"/>
      <c r="PIY161" s="115"/>
      <c r="PIZ161" s="115"/>
      <c r="PJA161" s="115"/>
      <c r="PJB161" s="115"/>
      <c r="PJC161" s="115"/>
      <c r="PJD161" s="115"/>
      <c r="PJE161" s="115"/>
      <c r="PJF161" s="115"/>
      <c r="PJG161" s="115"/>
      <c r="PJH161" s="115"/>
      <c r="PJI161" s="115"/>
      <c r="PJJ161" s="115"/>
      <c r="PJK161" s="115"/>
      <c r="PJL161" s="115"/>
      <c r="PJM161" s="115"/>
      <c r="PJN161" s="115"/>
      <c r="PJO161" s="115"/>
      <c r="PJP161" s="115"/>
      <c r="PJQ161" s="115"/>
      <c r="PJR161" s="115"/>
      <c r="PJS161" s="115"/>
      <c r="PJT161" s="115"/>
      <c r="PJU161" s="115"/>
      <c r="PJV161" s="115"/>
      <c r="PJW161" s="115"/>
      <c r="PJX161" s="115"/>
      <c r="PJY161" s="115"/>
      <c r="PJZ161" s="115"/>
      <c r="PKA161" s="115"/>
      <c r="PKB161" s="115"/>
      <c r="PKC161" s="115"/>
      <c r="PKD161" s="115"/>
      <c r="PKE161" s="115"/>
      <c r="PKF161" s="115"/>
      <c r="PKG161" s="115"/>
      <c r="PKH161" s="115"/>
      <c r="PKI161" s="115"/>
      <c r="PKJ161" s="115"/>
      <c r="PKK161" s="115"/>
      <c r="PKL161" s="115"/>
      <c r="PKM161" s="115"/>
      <c r="PKN161" s="115"/>
      <c r="PKO161" s="115"/>
      <c r="PKP161" s="115"/>
      <c r="PKQ161" s="115"/>
      <c r="PKR161" s="115"/>
      <c r="PKS161" s="115"/>
      <c r="PKT161" s="115"/>
      <c r="PKU161" s="115"/>
      <c r="PKV161" s="115"/>
      <c r="PKW161" s="115"/>
      <c r="PKX161" s="115"/>
      <c r="PKY161" s="115"/>
      <c r="PKZ161" s="115"/>
      <c r="PLA161" s="115"/>
      <c r="PLB161" s="115"/>
      <c r="PLC161" s="115"/>
      <c r="PLD161" s="115"/>
      <c r="PLE161" s="115"/>
      <c r="PLF161" s="115"/>
      <c r="PLG161" s="115"/>
      <c r="PLH161" s="115"/>
      <c r="PLI161" s="115"/>
      <c r="PLJ161" s="115"/>
      <c r="PLK161" s="115"/>
      <c r="PLL161" s="115"/>
      <c r="PLM161" s="115"/>
      <c r="PLN161" s="115"/>
      <c r="PLO161" s="115"/>
      <c r="PLP161" s="115"/>
      <c r="PLQ161" s="115"/>
      <c r="PLR161" s="115"/>
      <c r="PLS161" s="115"/>
      <c r="PLT161" s="115"/>
      <c r="PLU161" s="115"/>
      <c r="PLV161" s="115"/>
      <c r="PLW161" s="115"/>
      <c r="PLX161" s="115"/>
      <c r="PLY161" s="115"/>
      <c r="PLZ161" s="115"/>
      <c r="PMA161" s="115"/>
      <c r="PMB161" s="115"/>
      <c r="PMC161" s="115"/>
      <c r="PMD161" s="115"/>
      <c r="PME161" s="115"/>
      <c r="PMF161" s="115"/>
      <c r="PMG161" s="115"/>
      <c r="PMH161" s="115"/>
      <c r="PMI161" s="115"/>
      <c r="PMJ161" s="115"/>
      <c r="PMK161" s="115"/>
      <c r="PML161" s="115"/>
      <c r="PMM161" s="115"/>
      <c r="PMN161" s="115"/>
      <c r="PMO161" s="115"/>
      <c r="PMP161" s="115"/>
      <c r="PMQ161" s="115"/>
      <c r="PMR161" s="115"/>
      <c r="PMS161" s="115"/>
      <c r="PMT161" s="115"/>
      <c r="PMU161" s="115"/>
      <c r="PMV161" s="115"/>
      <c r="PMW161" s="115"/>
      <c r="PMX161" s="115"/>
      <c r="PMY161" s="115"/>
      <c r="PMZ161" s="115"/>
      <c r="PNA161" s="115"/>
      <c r="PNB161" s="115"/>
      <c r="PNC161" s="115"/>
      <c r="PND161" s="115"/>
      <c r="PNE161" s="115"/>
      <c r="PNF161" s="115"/>
      <c r="PNG161" s="115"/>
      <c r="PNH161" s="115"/>
      <c r="PNI161" s="115"/>
      <c r="PNJ161" s="115"/>
      <c r="PNK161" s="115"/>
      <c r="PNL161" s="115"/>
      <c r="PNM161" s="115"/>
      <c r="PNN161" s="115"/>
      <c r="PNO161" s="115"/>
      <c r="PNP161" s="115"/>
      <c r="PNQ161" s="115"/>
      <c r="PNR161" s="115"/>
      <c r="PNS161" s="115"/>
      <c r="PNT161" s="115"/>
      <c r="PNU161" s="115"/>
      <c r="PNV161" s="115"/>
      <c r="PNW161" s="115"/>
      <c r="PNX161" s="115"/>
      <c r="PNY161" s="115"/>
      <c r="PNZ161" s="115"/>
      <c r="POA161" s="115"/>
      <c r="POB161" s="115"/>
      <c r="POC161" s="115"/>
      <c r="POD161" s="115"/>
      <c r="POE161" s="115"/>
      <c r="POF161" s="115"/>
      <c r="POG161" s="115"/>
      <c r="POH161" s="115"/>
      <c r="POI161" s="115"/>
      <c r="POJ161" s="115"/>
      <c r="POK161" s="115"/>
      <c r="POL161" s="115"/>
      <c r="POM161" s="115"/>
      <c r="PON161" s="115"/>
      <c r="POO161" s="115"/>
      <c r="POP161" s="115"/>
      <c r="POQ161" s="115"/>
      <c r="POR161" s="115"/>
      <c r="POS161" s="115"/>
      <c r="POT161" s="115"/>
      <c r="POU161" s="115"/>
      <c r="POV161" s="115"/>
      <c r="POW161" s="115"/>
      <c r="POX161" s="115"/>
      <c r="POY161" s="115"/>
      <c r="POZ161" s="115"/>
      <c r="PPA161" s="115"/>
      <c r="PPB161" s="115"/>
      <c r="PPC161" s="115"/>
      <c r="PPD161" s="115"/>
      <c r="PPE161" s="115"/>
      <c r="PPF161" s="115"/>
      <c r="PPG161" s="115"/>
      <c r="PPH161" s="115"/>
      <c r="PPI161" s="115"/>
      <c r="PPJ161" s="115"/>
      <c r="PPK161" s="115"/>
      <c r="PPL161" s="115"/>
      <c r="PPM161" s="115"/>
      <c r="PPN161" s="115"/>
      <c r="PPO161" s="115"/>
      <c r="PPP161" s="115"/>
      <c r="PPQ161" s="115"/>
      <c r="PPR161" s="115"/>
      <c r="PPS161" s="115"/>
      <c r="PPT161" s="115"/>
      <c r="PPU161" s="115"/>
      <c r="PPV161" s="115"/>
      <c r="PPW161" s="115"/>
      <c r="PPX161" s="115"/>
      <c r="PPY161" s="115"/>
      <c r="PPZ161" s="115"/>
      <c r="PQA161" s="115"/>
      <c r="PQB161" s="115"/>
      <c r="PQC161" s="115"/>
      <c r="PQD161" s="115"/>
      <c r="PQE161" s="115"/>
      <c r="PQF161" s="115"/>
      <c r="PQG161" s="115"/>
      <c r="PQH161" s="115"/>
      <c r="PQI161" s="115"/>
      <c r="PQJ161" s="115"/>
      <c r="PQK161" s="115"/>
      <c r="PQL161" s="115"/>
      <c r="PQM161" s="115"/>
      <c r="PQN161" s="115"/>
      <c r="PQO161" s="115"/>
      <c r="PQP161" s="115"/>
      <c r="PQQ161" s="115"/>
      <c r="PQR161" s="115"/>
      <c r="PQS161" s="115"/>
      <c r="PQT161" s="115"/>
      <c r="PQU161" s="115"/>
      <c r="PQV161" s="115"/>
      <c r="PQW161" s="115"/>
      <c r="PQX161" s="115"/>
      <c r="PQY161" s="115"/>
      <c r="PQZ161" s="115"/>
      <c r="PRA161" s="115"/>
      <c r="PRB161" s="115"/>
      <c r="PRC161" s="115"/>
      <c r="PRD161" s="115"/>
      <c r="PRE161" s="115"/>
      <c r="PRF161" s="115"/>
      <c r="PRG161" s="115"/>
      <c r="PRH161" s="115"/>
      <c r="PRI161" s="115"/>
      <c r="PRJ161" s="115"/>
      <c r="PRK161" s="115"/>
      <c r="PRL161" s="115"/>
      <c r="PRM161" s="115"/>
      <c r="PRN161" s="115"/>
      <c r="PRO161" s="115"/>
      <c r="PRP161" s="115"/>
      <c r="PRQ161" s="115"/>
      <c r="PRR161" s="115"/>
      <c r="PRS161" s="115"/>
      <c r="PRT161" s="115"/>
      <c r="PRU161" s="115"/>
      <c r="PRV161" s="115"/>
      <c r="PRW161" s="115"/>
      <c r="PRX161" s="115"/>
      <c r="PRY161" s="115"/>
      <c r="PRZ161" s="115"/>
      <c r="PSA161" s="115"/>
      <c r="PSB161" s="115"/>
      <c r="PSC161" s="115"/>
      <c r="PSD161" s="115"/>
      <c r="PSE161" s="115"/>
      <c r="PSF161" s="115"/>
      <c r="PSG161" s="115"/>
      <c r="PSH161" s="115"/>
      <c r="PSI161" s="115"/>
      <c r="PSJ161" s="115"/>
      <c r="PSK161" s="115"/>
      <c r="PSL161" s="115"/>
      <c r="PSM161" s="115"/>
      <c r="PSN161" s="115"/>
      <c r="PSO161" s="115"/>
      <c r="PSP161" s="115"/>
      <c r="PSQ161" s="115"/>
      <c r="PSR161" s="115"/>
      <c r="PSS161" s="115"/>
      <c r="PST161" s="115"/>
      <c r="PSU161" s="115"/>
      <c r="PSV161" s="115"/>
      <c r="PSW161" s="115"/>
      <c r="PSX161" s="115"/>
      <c r="PSY161" s="115"/>
      <c r="PSZ161" s="115"/>
      <c r="PTA161" s="115"/>
      <c r="PTB161" s="115"/>
      <c r="PTC161" s="115"/>
      <c r="PTD161" s="115"/>
      <c r="PTE161" s="115"/>
      <c r="PTF161" s="115"/>
      <c r="PTG161" s="115"/>
      <c r="PTH161" s="115"/>
      <c r="PTI161" s="115"/>
      <c r="PTJ161" s="115"/>
      <c r="PTK161" s="115"/>
      <c r="PTL161" s="115"/>
      <c r="PTM161" s="115"/>
      <c r="PTN161" s="115"/>
      <c r="PTO161" s="115"/>
      <c r="PTP161" s="115"/>
      <c r="PTQ161" s="115"/>
      <c r="PTR161" s="115"/>
      <c r="PTS161" s="115"/>
      <c r="PTT161" s="115"/>
      <c r="PTU161" s="115"/>
      <c r="PTV161" s="115"/>
      <c r="PTW161" s="115"/>
      <c r="PTX161" s="115"/>
      <c r="PTY161" s="115"/>
      <c r="PTZ161" s="115"/>
      <c r="PUA161" s="115"/>
      <c r="PUB161" s="115"/>
      <c r="PUC161" s="115"/>
      <c r="PUD161" s="115"/>
      <c r="PUE161" s="115"/>
      <c r="PUF161" s="115"/>
      <c r="PUG161" s="115"/>
      <c r="PUH161" s="115"/>
      <c r="PUI161" s="115"/>
      <c r="PUJ161" s="115"/>
      <c r="PUK161" s="115"/>
      <c r="PUL161" s="115"/>
      <c r="PUM161" s="115"/>
      <c r="PUN161" s="115"/>
      <c r="PUO161" s="115"/>
      <c r="PUP161" s="115"/>
      <c r="PUQ161" s="115"/>
      <c r="PUR161" s="115"/>
      <c r="PUS161" s="115"/>
      <c r="PUT161" s="115"/>
      <c r="PUU161" s="115"/>
      <c r="PUV161" s="115"/>
      <c r="PUW161" s="115"/>
      <c r="PUX161" s="115"/>
      <c r="PUY161" s="115"/>
      <c r="PUZ161" s="115"/>
      <c r="PVA161" s="115"/>
      <c r="PVB161" s="115"/>
      <c r="PVC161" s="115"/>
      <c r="PVD161" s="115"/>
      <c r="PVE161" s="115"/>
      <c r="PVF161" s="115"/>
      <c r="PVG161" s="115"/>
      <c r="PVH161" s="115"/>
      <c r="PVI161" s="115"/>
      <c r="PVJ161" s="115"/>
      <c r="PVK161" s="115"/>
      <c r="PVL161" s="115"/>
      <c r="PVM161" s="115"/>
      <c r="PVN161" s="115"/>
      <c r="PVO161" s="115"/>
      <c r="PVP161" s="115"/>
      <c r="PVQ161" s="115"/>
      <c r="PVR161" s="115"/>
      <c r="PVS161" s="115"/>
      <c r="PVT161" s="115"/>
      <c r="PVU161" s="115"/>
      <c r="PVV161" s="115"/>
      <c r="PVW161" s="115"/>
      <c r="PVX161" s="115"/>
      <c r="PVY161" s="115"/>
      <c r="PVZ161" s="115"/>
      <c r="PWA161" s="115"/>
      <c r="PWB161" s="115"/>
      <c r="PWC161" s="115"/>
      <c r="PWD161" s="115"/>
      <c r="PWE161" s="115"/>
      <c r="PWF161" s="115"/>
      <c r="PWG161" s="115"/>
      <c r="PWH161" s="115"/>
      <c r="PWI161" s="115"/>
      <c r="PWJ161" s="115"/>
      <c r="PWK161" s="115"/>
      <c r="PWL161" s="115"/>
      <c r="PWM161" s="115"/>
      <c r="PWN161" s="115"/>
      <c r="PWO161" s="115"/>
      <c r="PWP161" s="115"/>
      <c r="PWQ161" s="115"/>
      <c r="PWR161" s="115"/>
      <c r="PWS161" s="115"/>
      <c r="PWT161" s="115"/>
      <c r="PWU161" s="115"/>
      <c r="PWV161" s="115"/>
      <c r="PWW161" s="115"/>
      <c r="PWX161" s="115"/>
      <c r="PWY161" s="115"/>
      <c r="PWZ161" s="115"/>
      <c r="PXA161" s="115"/>
      <c r="PXB161" s="115"/>
      <c r="PXC161" s="115"/>
      <c r="PXD161" s="115"/>
      <c r="PXE161" s="115"/>
      <c r="PXF161" s="115"/>
      <c r="PXG161" s="115"/>
      <c r="PXH161" s="115"/>
      <c r="PXI161" s="115"/>
      <c r="PXJ161" s="115"/>
      <c r="PXK161" s="115"/>
      <c r="PXL161" s="115"/>
      <c r="PXM161" s="115"/>
      <c r="PXN161" s="115"/>
      <c r="PXO161" s="115"/>
      <c r="PXP161" s="115"/>
      <c r="PXQ161" s="115"/>
      <c r="PXR161" s="115"/>
      <c r="PXS161" s="115"/>
      <c r="PXT161" s="115"/>
      <c r="PXU161" s="115"/>
      <c r="PXV161" s="115"/>
      <c r="PXW161" s="115"/>
      <c r="PXX161" s="115"/>
      <c r="PXY161" s="115"/>
      <c r="PXZ161" s="115"/>
      <c r="PYA161" s="115"/>
      <c r="PYB161" s="115"/>
      <c r="PYC161" s="115"/>
      <c r="PYD161" s="115"/>
      <c r="PYE161" s="115"/>
      <c r="PYF161" s="115"/>
      <c r="PYG161" s="115"/>
      <c r="PYH161" s="115"/>
      <c r="PYI161" s="115"/>
      <c r="PYJ161" s="115"/>
      <c r="PYK161" s="115"/>
      <c r="PYL161" s="115"/>
      <c r="PYM161" s="115"/>
      <c r="PYN161" s="115"/>
      <c r="PYO161" s="115"/>
      <c r="PYP161" s="115"/>
      <c r="PYQ161" s="115"/>
      <c r="PYR161" s="115"/>
      <c r="PYS161" s="115"/>
      <c r="PYT161" s="115"/>
      <c r="PYU161" s="115"/>
      <c r="PYV161" s="115"/>
      <c r="PYW161" s="115"/>
      <c r="PYX161" s="115"/>
      <c r="PYY161" s="115"/>
      <c r="PYZ161" s="115"/>
      <c r="PZA161" s="115"/>
      <c r="PZB161" s="115"/>
      <c r="PZC161" s="115"/>
      <c r="PZD161" s="115"/>
      <c r="PZE161" s="115"/>
      <c r="PZF161" s="115"/>
      <c r="PZG161" s="115"/>
      <c r="PZH161" s="115"/>
      <c r="PZI161" s="115"/>
      <c r="PZJ161" s="115"/>
      <c r="PZK161" s="115"/>
      <c r="PZL161" s="115"/>
      <c r="PZM161" s="115"/>
      <c r="PZN161" s="115"/>
      <c r="PZO161" s="115"/>
      <c r="PZP161" s="115"/>
      <c r="PZQ161" s="115"/>
      <c r="PZR161" s="115"/>
      <c r="PZS161" s="115"/>
      <c r="PZT161" s="115"/>
      <c r="PZU161" s="115"/>
      <c r="PZV161" s="115"/>
      <c r="PZW161" s="115"/>
      <c r="PZX161" s="115"/>
      <c r="PZY161" s="115"/>
      <c r="PZZ161" s="115"/>
      <c r="QAA161" s="115"/>
      <c r="QAB161" s="115"/>
      <c r="QAC161" s="115"/>
      <c r="QAD161" s="115"/>
      <c r="QAE161" s="115"/>
      <c r="QAF161" s="115"/>
      <c r="QAG161" s="115"/>
      <c r="QAH161" s="115"/>
      <c r="QAI161" s="115"/>
      <c r="QAJ161" s="115"/>
      <c r="QAK161" s="115"/>
      <c r="QAL161" s="115"/>
      <c r="QAM161" s="115"/>
      <c r="QAN161" s="115"/>
      <c r="QAO161" s="115"/>
      <c r="QAP161" s="115"/>
      <c r="QAQ161" s="115"/>
      <c r="QAR161" s="115"/>
      <c r="QAS161" s="115"/>
      <c r="QAT161" s="115"/>
      <c r="QAU161" s="115"/>
      <c r="QAV161" s="115"/>
      <c r="QAW161" s="115"/>
      <c r="QAX161" s="115"/>
      <c r="QAY161" s="115"/>
      <c r="QAZ161" s="115"/>
      <c r="QBA161" s="115"/>
      <c r="QBB161" s="115"/>
      <c r="QBC161" s="115"/>
      <c r="QBD161" s="115"/>
      <c r="QBE161" s="115"/>
      <c r="QBF161" s="115"/>
      <c r="QBG161" s="115"/>
      <c r="QBH161" s="115"/>
      <c r="QBI161" s="115"/>
      <c r="QBJ161" s="115"/>
      <c r="QBK161" s="115"/>
      <c r="QBL161" s="115"/>
      <c r="QBM161" s="115"/>
      <c r="QBN161" s="115"/>
      <c r="QBO161" s="115"/>
      <c r="QBP161" s="115"/>
      <c r="QBQ161" s="115"/>
      <c r="QBR161" s="115"/>
      <c r="QBS161" s="115"/>
      <c r="QBT161" s="115"/>
      <c r="QBU161" s="115"/>
      <c r="QBV161" s="115"/>
      <c r="QBW161" s="115"/>
      <c r="QBX161" s="115"/>
      <c r="QBY161" s="115"/>
      <c r="QBZ161" s="115"/>
      <c r="QCA161" s="115"/>
      <c r="QCB161" s="115"/>
      <c r="QCC161" s="115"/>
      <c r="QCD161" s="115"/>
      <c r="QCE161" s="115"/>
      <c r="QCF161" s="115"/>
      <c r="QCG161" s="115"/>
      <c r="QCH161" s="115"/>
      <c r="QCI161" s="115"/>
      <c r="QCJ161" s="115"/>
      <c r="QCK161" s="115"/>
      <c r="QCL161" s="115"/>
      <c r="QCM161" s="115"/>
      <c r="QCN161" s="115"/>
      <c r="QCO161" s="115"/>
      <c r="QCP161" s="115"/>
      <c r="QCQ161" s="115"/>
      <c r="QCR161" s="115"/>
      <c r="QCS161" s="115"/>
      <c r="QCT161" s="115"/>
      <c r="QCU161" s="115"/>
      <c r="QCV161" s="115"/>
      <c r="QCW161" s="115"/>
      <c r="QCX161" s="115"/>
      <c r="QCY161" s="115"/>
      <c r="QCZ161" s="115"/>
      <c r="QDA161" s="115"/>
      <c r="QDB161" s="115"/>
      <c r="QDC161" s="115"/>
      <c r="QDD161" s="115"/>
      <c r="QDE161" s="115"/>
      <c r="QDF161" s="115"/>
      <c r="QDG161" s="115"/>
      <c r="QDH161" s="115"/>
      <c r="QDI161" s="115"/>
      <c r="QDJ161" s="115"/>
      <c r="QDK161" s="115"/>
      <c r="QDL161" s="115"/>
      <c r="QDM161" s="115"/>
      <c r="QDN161" s="115"/>
      <c r="QDO161" s="115"/>
      <c r="QDP161" s="115"/>
      <c r="QDQ161" s="115"/>
      <c r="QDR161" s="115"/>
      <c r="QDS161" s="115"/>
      <c r="QDT161" s="115"/>
      <c r="QDU161" s="115"/>
      <c r="QDV161" s="115"/>
      <c r="QDW161" s="115"/>
      <c r="QDX161" s="115"/>
      <c r="QDY161" s="115"/>
      <c r="QDZ161" s="115"/>
      <c r="QEA161" s="115"/>
      <c r="QEB161" s="115"/>
      <c r="QEC161" s="115"/>
      <c r="QED161" s="115"/>
      <c r="QEE161" s="115"/>
      <c r="QEF161" s="115"/>
      <c r="QEG161" s="115"/>
      <c r="QEH161" s="115"/>
      <c r="QEI161" s="115"/>
      <c r="QEJ161" s="115"/>
      <c r="QEK161" s="115"/>
      <c r="QEL161" s="115"/>
      <c r="QEM161" s="115"/>
      <c r="QEN161" s="115"/>
      <c r="QEO161" s="115"/>
      <c r="QEP161" s="115"/>
      <c r="QEQ161" s="115"/>
      <c r="QER161" s="115"/>
      <c r="QES161" s="115"/>
      <c r="QET161" s="115"/>
      <c r="QEU161" s="115"/>
      <c r="QEV161" s="115"/>
      <c r="QEW161" s="115"/>
      <c r="QEX161" s="115"/>
      <c r="QEY161" s="115"/>
      <c r="QEZ161" s="115"/>
      <c r="QFA161" s="115"/>
      <c r="QFB161" s="115"/>
      <c r="QFC161" s="115"/>
      <c r="QFD161" s="115"/>
      <c r="QFE161" s="115"/>
      <c r="QFF161" s="115"/>
      <c r="QFG161" s="115"/>
      <c r="QFH161" s="115"/>
      <c r="QFI161" s="115"/>
      <c r="QFJ161" s="115"/>
      <c r="QFK161" s="115"/>
      <c r="QFL161" s="115"/>
      <c r="QFM161" s="115"/>
      <c r="QFN161" s="115"/>
      <c r="QFO161" s="115"/>
      <c r="QFP161" s="115"/>
      <c r="QFQ161" s="115"/>
      <c r="QFR161" s="115"/>
      <c r="QFS161" s="115"/>
      <c r="QFT161" s="115"/>
      <c r="QFU161" s="115"/>
      <c r="QFV161" s="115"/>
      <c r="QFW161" s="115"/>
      <c r="QFX161" s="115"/>
      <c r="QFY161" s="115"/>
      <c r="QFZ161" s="115"/>
      <c r="QGA161" s="115"/>
      <c r="QGB161" s="115"/>
      <c r="QGC161" s="115"/>
      <c r="QGD161" s="115"/>
      <c r="QGE161" s="115"/>
      <c r="QGF161" s="115"/>
      <c r="QGG161" s="115"/>
      <c r="QGH161" s="115"/>
      <c r="QGI161" s="115"/>
      <c r="QGJ161" s="115"/>
      <c r="QGK161" s="115"/>
      <c r="QGL161" s="115"/>
      <c r="QGM161" s="115"/>
      <c r="QGN161" s="115"/>
      <c r="QGO161" s="115"/>
      <c r="QGP161" s="115"/>
      <c r="QGQ161" s="115"/>
      <c r="QGR161" s="115"/>
      <c r="QGS161" s="115"/>
      <c r="QGT161" s="115"/>
      <c r="QGU161" s="115"/>
      <c r="QGV161" s="115"/>
      <c r="QGW161" s="115"/>
      <c r="QGX161" s="115"/>
      <c r="QGY161" s="115"/>
      <c r="QGZ161" s="115"/>
      <c r="QHA161" s="115"/>
      <c r="QHB161" s="115"/>
      <c r="QHC161" s="115"/>
      <c r="QHD161" s="115"/>
      <c r="QHE161" s="115"/>
      <c r="QHF161" s="115"/>
      <c r="QHG161" s="115"/>
      <c r="QHH161" s="115"/>
      <c r="QHI161" s="115"/>
      <c r="QHJ161" s="115"/>
      <c r="QHK161" s="115"/>
      <c r="QHL161" s="115"/>
      <c r="QHM161" s="115"/>
      <c r="QHN161" s="115"/>
      <c r="QHO161" s="115"/>
      <c r="QHP161" s="115"/>
      <c r="QHQ161" s="115"/>
      <c r="QHR161" s="115"/>
      <c r="QHS161" s="115"/>
      <c r="QHT161" s="115"/>
      <c r="QHU161" s="115"/>
      <c r="QHV161" s="115"/>
      <c r="QHW161" s="115"/>
      <c r="QHX161" s="115"/>
      <c r="QHY161" s="115"/>
      <c r="QHZ161" s="115"/>
      <c r="QIA161" s="115"/>
      <c r="QIB161" s="115"/>
      <c r="QIC161" s="115"/>
      <c r="QID161" s="115"/>
      <c r="QIE161" s="115"/>
      <c r="QIF161" s="115"/>
      <c r="QIG161" s="115"/>
      <c r="QIH161" s="115"/>
      <c r="QII161" s="115"/>
      <c r="QIJ161" s="115"/>
      <c r="QIK161" s="115"/>
      <c r="QIL161" s="115"/>
      <c r="QIM161" s="115"/>
      <c r="QIN161" s="115"/>
      <c r="QIO161" s="115"/>
      <c r="QIP161" s="115"/>
      <c r="QIQ161" s="115"/>
      <c r="QIR161" s="115"/>
      <c r="QIS161" s="115"/>
      <c r="QIT161" s="115"/>
      <c r="QIU161" s="115"/>
      <c r="QIV161" s="115"/>
      <c r="QIW161" s="115"/>
      <c r="QIX161" s="115"/>
      <c r="QIY161" s="115"/>
      <c r="QIZ161" s="115"/>
      <c r="QJA161" s="115"/>
      <c r="QJB161" s="115"/>
      <c r="QJC161" s="115"/>
      <c r="QJD161" s="115"/>
      <c r="QJE161" s="115"/>
      <c r="QJF161" s="115"/>
      <c r="QJG161" s="115"/>
      <c r="QJH161" s="115"/>
      <c r="QJI161" s="115"/>
      <c r="QJJ161" s="115"/>
      <c r="QJK161" s="115"/>
      <c r="QJL161" s="115"/>
      <c r="QJM161" s="115"/>
      <c r="QJN161" s="115"/>
      <c r="QJO161" s="115"/>
      <c r="QJP161" s="115"/>
      <c r="QJQ161" s="115"/>
      <c r="QJR161" s="115"/>
      <c r="QJS161" s="115"/>
      <c r="QJT161" s="115"/>
      <c r="QJU161" s="115"/>
      <c r="QJV161" s="115"/>
      <c r="QJW161" s="115"/>
      <c r="QJX161" s="115"/>
      <c r="QJY161" s="115"/>
      <c r="QJZ161" s="115"/>
      <c r="QKA161" s="115"/>
      <c r="QKB161" s="115"/>
      <c r="QKC161" s="115"/>
      <c r="QKD161" s="115"/>
      <c r="QKE161" s="115"/>
      <c r="QKF161" s="115"/>
      <c r="QKG161" s="115"/>
      <c r="QKH161" s="115"/>
      <c r="QKI161" s="115"/>
      <c r="QKJ161" s="115"/>
      <c r="QKK161" s="115"/>
      <c r="QKL161" s="115"/>
      <c r="QKM161" s="115"/>
      <c r="QKN161" s="115"/>
      <c r="QKO161" s="115"/>
      <c r="QKP161" s="115"/>
      <c r="QKQ161" s="115"/>
      <c r="QKR161" s="115"/>
      <c r="QKS161" s="115"/>
      <c r="QKT161" s="115"/>
      <c r="QKU161" s="115"/>
      <c r="QKV161" s="115"/>
      <c r="QKW161" s="115"/>
      <c r="QKX161" s="115"/>
      <c r="QKY161" s="115"/>
      <c r="QKZ161" s="115"/>
      <c r="QLA161" s="115"/>
      <c r="QLB161" s="115"/>
      <c r="QLC161" s="115"/>
      <c r="QLD161" s="115"/>
      <c r="QLE161" s="115"/>
      <c r="QLF161" s="115"/>
      <c r="QLG161" s="115"/>
      <c r="QLH161" s="115"/>
      <c r="QLI161" s="115"/>
      <c r="QLJ161" s="115"/>
      <c r="QLK161" s="115"/>
      <c r="QLL161" s="115"/>
      <c r="QLM161" s="115"/>
      <c r="QLN161" s="115"/>
      <c r="QLO161" s="115"/>
      <c r="QLP161" s="115"/>
      <c r="QLQ161" s="115"/>
      <c r="QLR161" s="115"/>
      <c r="QLS161" s="115"/>
      <c r="QLT161" s="115"/>
      <c r="QLU161" s="115"/>
      <c r="QLV161" s="115"/>
      <c r="QLW161" s="115"/>
      <c r="QLX161" s="115"/>
      <c r="QLY161" s="115"/>
      <c r="QLZ161" s="115"/>
      <c r="QMA161" s="115"/>
      <c r="QMB161" s="115"/>
      <c r="QMC161" s="115"/>
      <c r="QMD161" s="115"/>
      <c r="QME161" s="115"/>
      <c r="QMF161" s="115"/>
      <c r="QMG161" s="115"/>
      <c r="QMH161" s="115"/>
      <c r="QMI161" s="115"/>
      <c r="QMJ161" s="115"/>
      <c r="QMK161" s="115"/>
      <c r="QML161" s="115"/>
      <c r="QMM161" s="115"/>
      <c r="QMN161" s="115"/>
      <c r="QMO161" s="115"/>
      <c r="QMP161" s="115"/>
      <c r="QMQ161" s="115"/>
      <c r="QMR161" s="115"/>
      <c r="QMS161" s="115"/>
      <c r="QMT161" s="115"/>
      <c r="QMU161" s="115"/>
      <c r="QMV161" s="115"/>
      <c r="QMW161" s="115"/>
      <c r="QMX161" s="115"/>
      <c r="QMY161" s="115"/>
      <c r="QMZ161" s="115"/>
      <c r="QNA161" s="115"/>
      <c r="QNB161" s="115"/>
      <c r="QNC161" s="115"/>
      <c r="QND161" s="115"/>
      <c r="QNE161" s="115"/>
      <c r="QNF161" s="115"/>
      <c r="QNG161" s="115"/>
      <c r="QNH161" s="115"/>
      <c r="QNI161" s="115"/>
      <c r="QNJ161" s="115"/>
      <c r="QNK161" s="115"/>
      <c r="QNL161" s="115"/>
      <c r="QNM161" s="115"/>
      <c r="QNN161" s="115"/>
      <c r="QNO161" s="115"/>
      <c r="QNP161" s="115"/>
      <c r="QNQ161" s="115"/>
      <c r="QNR161" s="115"/>
      <c r="QNS161" s="115"/>
      <c r="QNT161" s="115"/>
      <c r="QNU161" s="115"/>
      <c r="QNV161" s="115"/>
      <c r="QNW161" s="115"/>
      <c r="QNX161" s="115"/>
      <c r="QNY161" s="115"/>
      <c r="QNZ161" s="115"/>
      <c r="QOA161" s="115"/>
      <c r="QOB161" s="115"/>
      <c r="QOC161" s="115"/>
      <c r="QOD161" s="115"/>
      <c r="QOE161" s="115"/>
      <c r="QOF161" s="115"/>
      <c r="QOG161" s="115"/>
      <c r="QOH161" s="115"/>
      <c r="QOI161" s="115"/>
      <c r="QOJ161" s="115"/>
      <c r="QOK161" s="115"/>
      <c r="QOL161" s="115"/>
      <c r="QOM161" s="115"/>
      <c r="QON161" s="115"/>
      <c r="QOO161" s="115"/>
      <c r="QOP161" s="115"/>
      <c r="QOQ161" s="115"/>
      <c r="QOR161" s="115"/>
      <c r="QOS161" s="115"/>
      <c r="QOT161" s="115"/>
      <c r="QOU161" s="115"/>
      <c r="QOV161" s="115"/>
      <c r="QOW161" s="115"/>
      <c r="QOX161" s="115"/>
      <c r="QOY161" s="115"/>
      <c r="QOZ161" s="115"/>
      <c r="QPA161" s="115"/>
      <c r="QPB161" s="115"/>
      <c r="QPC161" s="115"/>
      <c r="QPD161" s="115"/>
      <c r="QPE161" s="115"/>
      <c r="QPF161" s="115"/>
      <c r="QPG161" s="115"/>
      <c r="QPH161" s="115"/>
      <c r="QPI161" s="115"/>
      <c r="QPJ161" s="115"/>
      <c r="QPK161" s="115"/>
      <c r="QPL161" s="115"/>
      <c r="QPM161" s="115"/>
      <c r="QPN161" s="115"/>
      <c r="QPO161" s="115"/>
      <c r="QPP161" s="115"/>
      <c r="QPQ161" s="115"/>
      <c r="QPR161" s="115"/>
      <c r="QPS161" s="115"/>
      <c r="QPT161" s="115"/>
      <c r="QPU161" s="115"/>
      <c r="QPV161" s="115"/>
      <c r="QPW161" s="115"/>
      <c r="QPX161" s="115"/>
      <c r="QPY161" s="115"/>
      <c r="QPZ161" s="115"/>
      <c r="QQA161" s="115"/>
      <c r="QQB161" s="115"/>
      <c r="QQC161" s="115"/>
      <c r="QQD161" s="115"/>
      <c r="QQE161" s="115"/>
      <c r="QQF161" s="115"/>
      <c r="QQG161" s="115"/>
      <c r="QQH161" s="115"/>
      <c r="QQI161" s="115"/>
      <c r="QQJ161" s="115"/>
      <c r="QQK161" s="115"/>
      <c r="QQL161" s="115"/>
      <c r="QQM161" s="115"/>
      <c r="QQN161" s="115"/>
      <c r="QQO161" s="115"/>
      <c r="QQP161" s="115"/>
      <c r="QQQ161" s="115"/>
      <c r="QQR161" s="115"/>
      <c r="QQS161" s="115"/>
      <c r="QQT161" s="115"/>
      <c r="QQU161" s="115"/>
      <c r="QQV161" s="115"/>
      <c r="QQW161" s="115"/>
      <c r="QQX161" s="115"/>
      <c r="QQY161" s="115"/>
      <c r="QQZ161" s="115"/>
      <c r="QRA161" s="115"/>
      <c r="QRB161" s="115"/>
      <c r="QRC161" s="115"/>
      <c r="QRD161" s="115"/>
      <c r="QRE161" s="115"/>
      <c r="QRF161" s="115"/>
      <c r="QRG161" s="115"/>
      <c r="QRH161" s="115"/>
      <c r="QRI161" s="115"/>
      <c r="QRJ161" s="115"/>
      <c r="QRK161" s="115"/>
      <c r="QRL161" s="115"/>
      <c r="QRM161" s="115"/>
      <c r="QRN161" s="115"/>
      <c r="QRO161" s="115"/>
      <c r="QRP161" s="115"/>
      <c r="QRQ161" s="115"/>
      <c r="QRR161" s="115"/>
      <c r="QRS161" s="115"/>
      <c r="QRT161" s="115"/>
      <c r="QRU161" s="115"/>
      <c r="QRV161" s="115"/>
      <c r="QRW161" s="115"/>
      <c r="QRX161" s="115"/>
      <c r="QRY161" s="115"/>
      <c r="QRZ161" s="115"/>
      <c r="QSA161" s="115"/>
      <c r="QSB161" s="115"/>
      <c r="QSC161" s="115"/>
      <c r="QSD161" s="115"/>
      <c r="QSE161" s="115"/>
      <c r="QSF161" s="115"/>
      <c r="QSG161" s="115"/>
      <c r="QSH161" s="115"/>
      <c r="QSI161" s="115"/>
      <c r="QSJ161" s="115"/>
      <c r="QSK161" s="115"/>
      <c r="QSL161" s="115"/>
      <c r="QSM161" s="115"/>
      <c r="QSN161" s="115"/>
      <c r="QSO161" s="115"/>
      <c r="QSP161" s="115"/>
      <c r="QSQ161" s="115"/>
      <c r="QSR161" s="115"/>
      <c r="QSS161" s="115"/>
      <c r="QST161" s="115"/>
      <c r="QSU161" s="115"/>
      <c r="QSV161" s="115"/>
      <c r="QSW161" s="115"/>
      <c r="QSX161" s="115"/>
      <c r="QSY161" s="115"/>
      <c r="QSZ161" s="115"/>
      <c r="QTA161" s="115"/>
      <c r="QTB161" s="115"/>
      <c r="QTC161" s="115"/>
      <c r="QTD161" s="115"/>
      <c r="QTE161" s="115"/>
      <c r="QTF161" s="115"/>
      <c r="QTG161" s="115"/>
      <c r="QTH161" s="115"/>
      <c r="QTI161" s="115"/>
      <c r="QTJ161" s="115"/>
      <c r="QTK161" s="115"/>
      <c r="QTL161" s="115"/>
      <c r="QTM161" s="115"/>
      <c r="QTN161" s="115"/>
      <c r="QTO161" s="115"/>
      <c r="QTP161" s="115"/>
      <c r="QTQ161" s="115"/>
      <c r="QTR161" s="115"/>
      <c r="QTS161" s="115"/>
      <c r="QTT161" s="115"/>
      <c r="QTU161" s="115"/>
      <c r="QTV161" s="115"/>
      <c r="QTW161" s="115"/>
      <c r="QTX161" s="115"/>
      <c r="QTY161" s="115"/>
      <c r="QTZ161" s="115"/>
      <c r="QUA161" s="115"/>
      <c r="QUB161" s="115"/>
      <c r="QUC161" s="115"/>
      <c r="QUD161" s="115"/>
      <c r="QUE161" s="115"/>
      <c r="QUF161" s="115"/>
      <c r="QUG161" s="115"/>
      <c r="QUH161" s="115"/>
      <c r="QUI161" s="115"/>
      <c r="QUJ161" s="115"/>
      <c r="QUK161" s="115"/>
      <c r="QUL161" s="115"/>
      <c r="QUM161" s="115"/>
      <c r="QUN161" s="115"/>
      <c r="QUO161" s="115"/>
      <c r="QUP161" s="115"/>
      <c r="QUQ161" s="115"/>
      <c r="QUR161" s="115"/>
      <c r="QUS161" s="115"/>
      <c r="QUT161" s="115"/>
      <c r="QUU161" s="115"/>
      <c r="QUV161" s="115"/>
      <c r="QUW161" s="115"/>
      <c r="QUX161" s="115"/>
      <c r="QUY161" s="115"/>
      <c r="QUZ161" s="115"/>
      <c r="QVA161" s="115"/>
      <c r="QVB161" s="115"/>
      <c r="QVC161" s="115"/>
      <c r="QVD161" s="115"/>
      <c r="QVE161" s="115"/>
      <c r="QVF161" s="115"/>
      <c r="QVG161" s="115"/>
      <c r="QVH161" s="115"/>
      <c r="QVI161" s="115"/>
      <c r="QVJ161" s="115"/>
      <c r="QVK161" s="115"/>
      <c r="QVL161" s="115"/>
      <c r="QVM161" s="115"/>
      <c r="QVN161" s="115"/>
      <c r="QVO161" s="115"/>
      <c r="QVP161" s="115"/>
      <c r="QVQ161" s="115"/>
      <c r="QVR161" s="115"/>
      <c r="QVS161" s="115"/>
      <c r="QVT161" s="115"/>
      <c r="QVU161" s="115"/>
      <c r="QVV161" s="115"/>
      <c r="QVW161" s="115"/>
      <c r="QVX161" s="115"/>
      <c r="QVY161" s="115"/>
      <c r="QVZ161" s="115"/>
      <c r="QWA161" s="115"/>
      <c r="QWB161" s="115"/>
      <c r="QWC161" s="115"/>
      <c r="QWD161" s="115"/>
      <c r="QWE161" s="115"/>
      <c r="QWF161" s="115"/>
      <c r="QWG161" s="115"/>
      <c r="QWH161" s="115"/>
      <c r="QWI161" s="115"/>
      <c r="QWJ161" s="115"/>
      <c r="QWK161" s="115"/>
      <c r="QWL161" s="115"/>
      <c r="QWM161" s="115"/>
      <c r="QWN161" s="115"/>
      <c r="QWO161" s="115"/>
      <c r="QWP161" s="115"/>
      <c r="QWQ161" s="115"/>
      <c r="QWR161" s="115"/>
      <c r="QWS161" s="115"/>
      <c r="QWT161" s="115"/>
      <c r="QWU161" s="115"/>
      <c r="QWV161" s="115"/>
      <c r="QWW161" s="115"/>
      <c r="QWX161" s="115"/>
      <c r="QWY161" s="115"/>
      <c r="QWZ161" s="115"/>
      <c r="QXA161" s="115"/>
      <c r="QXB161" s="115"/>
      <c r="QXC161" s="115"/>
      <c r="QXD161" s="115"/>
      <c r="QXE161" s="115"/>
      <c r="QXF161" s="115"/>
      <c r="QXG161" s="115"/>
      <c r="QXH161" s="115"/>
      <c r="QXI161" s="115"/>
      <c r="QXJ161" s="115"/>
      <c r="QXK161" s="115"/>
      <c r="QXL161" s="115"/>
      <c r="QXM161" s="115"/>
      <c r="QXN161" s="115"/>
      <c r="QXO161" s="115"/>
      <c r="QXP161" s="115"/>
      <c r="QXQ161" s="115"/>
      <c r="QXR161" s="115"/>
      <c r="QXS161" s="115"/>
      <c r="QXT161" s="115"/>
      <c r="QXU161" s="115"/>
      <c r="QXV161" s="115"/>
      <c r="QXW161" s="115"/>
      <c r="QXX161" s="115"/>
      <c r="QXY161" s="115"/>
      <c r="QXZ161" s="115"/>
      <c r="QYA161" s="115"/>
      <c r="QYB161" s="115"/>
      <c r="QYC161" s="115"/>
      <c r="QYD161" s="115"/>
      <c r="QYE161" s="115"/>
      <c r="QYF161" s="115"/>
      <c r="QYG161" s="115"/>
      <c r="QYH161" s="115"/>
      <c r="QYI161" s="115"/>
      <c r="QYJ161" s="115"/>
      <c r="QYK161" s="115"/>
      <c r="QYL161" s="115"/>
      <c r="QYM161" s="115"/>
      <c r="QYN161" s="115"/>
      <c r="QYO161" s="115"/>
      <c r="QYP161" s="115"/>
      <c r="QYQ161" s="115"/>
      <c r="QYR161" s="115"/>
      <c r="QYS161" s="115"/>
      <c r="QYT161" s="115"/>
      <c r="QYU161" s="115"/>
      <c r="QYV161" s="115"/>
      <c r="QYW161" s="115"/>
      <c r="QYX161" s="115"/>
      <c r="QYY161" s="115"/>
      <c r="QYZ161" s="115"/>
      <c r="QZA161" s="115"/>
      <c r="QZB161" s="115"/>
      <c r="QZC161" s="115"/>
      <c r="QZD161" s="115"/>
      <c r="QZE161" s="115"/>
      <c r="QZF161" s="115"/>
      <c r="QZG161" s="115"/>
      <c r="QZH161" s="115"/>
      <c r="QZI161" s="115"/>
      <c r="QZJ161" s="115"/>
      <c r="QZK161" s="115"/>
      <c r="QZL161" s="115"/>
      <c r="QZM161" s="115"/>
      <c r="QZN161" s="115"/>
      <c r="QZO161" s="115"/>
      <c r="QZP161" s="115"/>
      <c r="QZQ161" s="115"/>
      <c r="QZR161" s="115"/>
      <c r="QZS161" s="115"/>
      <c r="QZT161" s="115"/>
      <c r="QZU161" s="115"/>
      <c r="QZV161" s="115"/>
      <c r="QZW161" s="115"/>
      <c r="QZX161" s="115"/>
      <c r="QZY161" s="115"/>
      <c r="QZZ161" s="115"/>
      <c r="RAA161" s="115"/>
      <c r="RAB161" s="115"/>
      <c r="RAC161" s="115"/>
      <c r="RAD161" s="115"/>
      <c r="RAE161" s="115"/>
      <c r="RAF161" s="115"/>
      <c r="RAG161" s="115"/>
      <c r="RAH161" s="115"/>
      <c r="RAI161" s="115"/>
      <c r="RAJ161" s="115"/>
      <c r="RAK161" s="115"/>
      <c r="RAL161" s="115"/>
      <c r="RAM161" s="115"/>
      <c r="RAN161" s="115"/>
      <c r="RAO161" s="115"/>
      <c r="RAP161" s="115"/>
      <c r="RAQ161" s="115"/>
      <c r="RAR161" s="115"/>
      <c r="RAS161" s="115"/>
      <c r="RAT161" s="115"/>
      <c r="RAU161" s="115"/>
      <c r="RAV161" s="115"/>
      <c r="RAW161" s="115"/>
      <c r="RAX161" s="115"/>
      <c r="RAY161" s="115"/>
      <c r="RAZ161" s="115"/>
      <c r="RBA161" s="115"/>
      <c r="RBB161" s="115"/>
      <c r="RBC161" s="115"/>
      <c r="RBD161" s="115"/>
      <c r="RBE161" s="115"/>
      <c r="RBF161" s="115"/>
      <c r="RBG161" s="115"/>
      <c r="RBH161" s="115"/>
      <c r="RBI161" s="115"/>
      <c r="RBJ161" s="115"/>
      <c r="RBK161" s="115"/>
      <c r="RBL161" s="115"/>
      <c r="RBM161" s="115"/>
      <c r="RBN161" s="115"/>
      <c r="RBO161" s="115"/>
      <c r="RBP161" s="115"/>
      <c r="RBQ161" s="115"/>
      <c r="RBR161" s="115"/>
      <c r="RBS161" s="115"/>
      <c r="RBT161" s="115"/>
      <c r="RBU161" s="115"/>
      <c r="RBV161" s="115"/>
      <c r="RBW161" s="115"/>
      <c r="RBX161" s="115"/>
      <c r="RBY161" s="115"/>
      <c r="RBZ161" s="115"/>
      <c r="RCA161" s="115"/>
      <c r="RCB161" s="115"/>
      <c r="RCC161" s="115"/>
      <c r="RCD161" s="115"/>
      <c r="RCE161" s="115"/>
      <c r="RCF161" s="115"/>
      <c r="RCG161" s="115"/>
      <c r="RCH161" s="115"/>
      <c r="RCI161" s="115"/>
      <c r="RCJ161" s="115"/>
      <c r="RCK161" s="115"/>
      <c r="RCL161" s="115"/>
      <c r="RCM161" s="115"/>
      <c r="RCN161" s="115"/>
      <c r="RCO161" s="115"/>
      <c r="RCP161" s="115"/>
      <c r="RCQ161" s="115"/>
      <c r="RCR161" s="115"/>
      <c r="RCS161" s="115"/>
      <c r="RCT161" s="115"/>
      <c r="RCU161" s="115"/>
      <c r="RCV161" s="115"/>
      <c r="RCW161" s="115"/>
      <c r="RCX161" s="115"/>
      <c r="RCY161" s="115"/>
      <c r="RCZ161" s="115"/>
      <c r="RDA161" s="115"/>
      <c r="RDB161" s="115"/>
      <c r="RDC161" s="115"/>
      <c r="RDD161" s="115"/>
      <c r="RDE161" s="115"/>
      <c r="RDF161" s="115"/>
      <c r="RDG161" s="115"/>
      <c r="RDH161" s="115"/>
      <c r="RDI161" s="115"/>
      <c r="RDJ161" s="115"/>
      <c r="RDK161" s="115"/>
      <c r="RDL161" s="115"/>
      <c r="RDM161" s="115"/>
      <c r="RDN161" s="115"/>
      <c r="RDO161" s="115"/>
      <c r="RDP161" s="115"/>
      <c r="RDQ161" s="115"/>
      <c r="RDR161" s="115"/>
      <c r="RDS161" s="115"/>
      <c r="RDT161" s="115"/>
      <c r="RDU161" s="115"/>
      <c r="RDV161" s="115"/>
      <c r="RDW161" s="115"/>
      <c r="RDX161" s="115"/>
      <c r="RDY161" s="115"/>
      <c r="RDZ161" s="115"/>
      <c r="REA161" s="115"/>
      <c r="REB161" s="115"/>
      <c r="REC161" s="115"/>
      <c r="RED161" s="115"/>
      <c r="REE161" s="115"/>
      <c r="REF161" s="115"/>
      <c r="REG161" s="115"/>
      <c r="REH161" s="115"/>
      <c r="REI161" s="115"/>
      <c r="REJ161" s="115"/>
      <c r="REK161" s="115"/>
      <c r="REL161" s="115"/>
      <c r="REM161" s="115"/>
      <c r="REN161" s="115"/>
      <c r="REO161" s="115"/>
      <c r="REP161" s="115"/>
      <c r="REQ161" s="115"/>
      <c r="RER161" s="115"/>
      <c r="RES161" s="115"/>
      <c r="RET161" s="115"/>
      <c r="REU161" s="115"/>
      <c r="REV161" s="115"/>
      <c r="REW161" s="115"/>
      <c r="REX161" s="115"/>
      <c r="REY161" s="115"/>
      <c r="REZ161" s="115"/>
      <c r="RFA161" s="115"/>
      <c r="RFB161" s="115"/>
      <c r="RFC161" s="115"/>
      <c r="RFD161" s="115"/>
      <c r="RFE161" s="115"/>
      <c r="RFF161" s="115"/>
      <c r="RFG161" s="115"/>
      <c r="RFH161" s="115"/>
      <c r="RFI161" s="115"/>
      <c r="RFJ161" s="115"/>
      <c r="RFK161" s="115"/>
      <c r="RFL161" s="115"/>
      <c r="RFM161" s="115"/>
      <c r="RFN161" s="115"/>
      <c r="RFO161" s="115"/>
      <c r="RFP161" s="115"/>
      <c r="RFQ161" s="115"/>
      <c r="RFR161" s="115"/>
      <c r="RFS161" s="115"/>
      <c r="RFT161" s="115"/>
      <c r="RFU161" s="115"/>
      <c r="RFV161" s="115"/>
      <c r="RFW161" s="115"/>
      <c r="RFX161" s="115"/>
      <c r="RFY161" s="115"/>
      <c r="RFZ161" s="115"/>
      <c r="RGA161" s="115"/>
      <c r="RGB161" s="115"/>
      <c r="RGC161" s="115"/>
      <c r="RGD161" s="115"/>
      <c r="RGE161" s="115"/>
      <c r="RGF161" s="115"/>
      <c r="RGG161" s="115"/>
      <c r="RGH161" s="115"/>
      <c r="RGI161" s="115"/>
      <c r="RGJ161" s="115"/>
      <c r="RGK161" s="115"/>
      <c r="RGL161" s="115"/>
      <c r="RGM161" s="115"/>
      <c r="RGN161" s="115"/>
      <c r="RGO161" s="115"/>
      <c r="RGP161" s="115"/>
      <c r="RGQ161" s="115"/>
      <c r="RGR161" s="115"/>
      <c r="RGS161" s="115"/>
      <c r="RGT161" s="115"/>
      <c r="RGU161" s="115"/>
      <c r="RGV161" s="115"/>
      <c r="RGW161" s="115"/>
      <c r="RGX161" s="115"/>
      <c r="RGY161" s="115"/>
      <c r="RGZ161" s="115"/>
      <c r="RHA161" s="115"/>
      <c r="RHB161" s="115"/>
      <c r="RHC161" s="115"/>
      <c r="RHD161" s="115"/>
      <c r="RHE161" s="115"/>
      <c r="RHF161" s="115"/>
      <c r="RHG161" s="115"/>
      <c r="RHH161" s="115"/>
      <c r="RHI161" s="115"/>
      <c r="RHJ161" s="115"/>
      <c r="RHK161" s="115"/>
      <c r="RHL161" s="115"/>
      <c r="RHM161" s="115"/>
      <c r="RHN161" s="115"/>
      <c r="RHO161" s="115"/>
      <c r="RHP161" s="115"/>
      <c r="RHQ161" s="115"/>
      <c r="RHR161" s="115"/>
      <c r="RHS161" s="115"/>
      <c r="RHT161" s="115"/>
      <c r="RHU161" s="115"/>
      <c r="RHV161" s="115"/>
      <c r="RHW161" s="115"/>
      <c r="RHX161" s="115"/>
      <c r="RHY161" s="115"/>
      <c r="RHZ161" s="115"/>
      <c r="RIA161" s="115"/>
      <c r="RIB161" s="115"/>
      <c r="RIC161" s="115"/>
      <c r="RID161" s="115"/>
      <c r="RIE161" s="115"/>
      <c r="RIF161" s="115"/>
      <c r="RIG161" s="115"/>
      <c r="RIH161" s="115"/>
      <c r="RII161" s="115"/>
      <c r="RIJ161" s="115"/>
      <c r="RIK161" s="115"/>
      <c r="RIL161" s="115"/>
      <c r="RIM161" s="115"/>
      <c r="RIN161" s="115"/>
      <c r="RIO161" s="115"/>
      <c r="RIP161" s="115"/>
      <c r="RIQ161" s="115"/>
      <c r="RIR161" s="115"/>
      <c r="RIS161" s="115"/>
      <c r="RIT161" s="115"/>
      <c r="RIU161" s="115"/>
      <c r="RIV161" s="115"/>
      <c r="RIW161" s="115"/>
      <c r="RIX161" s="115"/>
      <c r="RIY161" s="115"/>
      <c r="RIZ161" s="115"/>
      <c r="RJA161" s="115"/>
      <c r="RJB161" s="115"/>
      <c r="RJC161" s="115"/>
      <c r="RJD161" s="115"/>
      <c r="RJE161" s="115"/>
      <c r="RJF161" s="115"/>
      <c r="RJG161" s="115"/>
      <c r="RJH161" s="115"/>
      <c r="RJI161" s="115"/>
      <c r="RJJ161" s="115"/>
      <c r="RJK161" s="115"/>
      <c r="RJL161" s="115"/>
      <c r="RJM161" s="115"/>
      <c r="RJN161" s="115"/>
      <c r="RJO161" s="115"/>
      <c r="RJP161" s="115"/>
      <c r="RJQ161" s="115"/>
      <c r="RJR161" s="115"/>
      <c r="RJS161" s="115"/>
      <c r="RJT161" s="115"/>
      <c r="RJU161" s="115"/>
      <c r="RJV161" s="115"/>
      <c r="RJW161" s="115"/>
      <c r="RJX161" s="115"/>
      <c r="RJY161" s="115"/>
      <c r="RJZ161" s="115"/>
      <c r="RKA161" s="115"/>
      <c r="RKB161" s="115"/>
      <c r="RKC161" s="115"/>
      <c r="RKD161" s="115"/>
      <c r="RKE161" s="115"/>
      <c r="RKF161" s="115"/>
      <c r="RKG161" s="115"/>
      <c r="RKH161" s="115"/>
      <c r="RKI161" s="115"/>
      <c r="RKJ161" s="115"/>
      <c r="RKK161" s="115"/>
      <c r="RKL161" s="115"/>
      <c r="RKM161" s="115"/>
      <c r="RKN161" s="115"/>
      <c r="RKO161" s="115"/>
      <c r="RKP161" s="115"/>
      <c r="RKQ161" s="115"/>
      <c r="RKR161" s="115"/>
      <c r="RKS161" s="115"/>
      <c r="RKT161" s="115"/>
      <c r="RKU161" s="115"/>
      <c r="RKV161" s="115"/>
      <c r="RKW161" s="115"/>
      <c r="RKX161" s="115"/>
      <c r="RKY161" s="115"/>
      <c r="RKZ161" s="115"/>
      <c r="RLA161" s="115"/>
      <c r="RLB161" s="115"/>
      <c r="RLC161" s="115"/>
      <c r="RLD161" s="115"/>
      <c r="RLE161" s="115"/>
      <c r="RLF161" s="115"/>
      <c r="RLG161" s="115"/>
      <c r="RLH161" s="115"/>
      <c r="RLI161" s="115"/>
      <c r="RLJ161" s="115"/>
      <c r="RLK161" s="115"/>
      <c r="RLL161" s="115"/>
      <c r="RLM161" s="115"/>
      <c r="RLN161" s="115"/>
      <c r="RLO161" s="115"/>
      <c r="RLP161" s="115"/>
      <c r="RLQ161" s="115"/>
      <c r="RLR161" s="115"/>
      <c r="RLS161" s="115"/>
      <c r="RLT161" s="115"/>
      <c r="RLU161" s="115"/>
      <c r="RLV161" s="115"/>
      <c r="RLW161" s="115"/>
      <c r="RLX161" s="115"/>
      <c r="RLY161" s="115"/>
      <c r="RLZ161" s="115"/>
      <c r="RMA161" s="115"/>
      <c r="RMB161" s="115"/>
      <c r="RMC161" s="115"/>
      <c r="RMD161" s="115"/>
      <c r="RME161" s="115"/>
      <c r="RMF161" s="115"/>
      <c r="RMG161" s="115"/>
      <c r="RMH161" s="115"/>
      <c r="RMI161" s="115"/>
      <c r="RMJ161" s="115"/>
      <c r="RMK161" s="115"/>
      <c r="RML161" s="115"/>
      <c r="RMM161" s="115"/>
      <c r="RMN161" s="115"/>
      <c r="RMO161" s="115"/>
      <c r="RMP161" s="115"/>
      <c r="RMQ161" s="115"/>
      <c r="RMR161" s="115"/>
      <c r="RMS161" s="115"/>
      <c r="RMT161" s="115"/>
      <c r="RMU161" s="115"/>
      <c r="RMV161" s="115"/>
      <c r="RMW161" s="115"/>
      <c r="RMX161" s="115"/>
      <c r="RMY161" s="115"/>
      <c r="RMZ161" s="115"/>
      <c r="RNA161" s="115"/>
      <c r="RNB161" s="115"/>
      <c r="RNC161" s="115"/>
      <c r="RND161" s="115"/>
      <c r="RNE161" s="115"/>
      <c r="RNF161" s="115"/>
      <c r="RNG161" s="115"/>
      <c r="RNH161" s="115"/>
      <c r="RNI161" s="115"/>
      <c r="RNJ161" s="115"/>
      <c r="RNK161" s="115"/>
      <c r="RNL161" s="115"/>
      <c r="RNM161" s="115"/>
      <c r="RNN161" s="115"/>
      <c r="RNO161" s="115"/>
      <c r="RNP161" s="115"/>
      <c r="RNQ161" s="115"/>
      <c r="RNR161" s="115"/>
      <c r="RNS161" s="115"/>
      <c r="RNT161" s="115"/>
      <c r="RNU161" s="115"/>
      <c r="RNV161" s="115"/>
      <c r="RNW161" s="115"/>
      <c r="RNX161" s="115"/>
      <c r="RNY161" s="115"/>
      <c r="RNZ161" s="115"/>
      <c r="ROA161" s="115"/>
      <c r="ROB161" s="115"/>
      <c r="ROC161" s="115"/>
      <c r="ROD161" s="115"/>
      <c r="ROE161" s="115"/>
      <c r="ROF161" s="115"/>
      <c r="ROG161" s="115"/>
      <c r="ROH161" s="115"/>
      <c r="ROI161" s="115"/>
      <c r="ROJ161" s="115"/>
      <c r="ROK161" s="115"/>
      <c r="ROL161" s="115"/>
      <c r="ROM161" s="115"/>
      <c r="RON161" s="115"/>
      <c r="ROO161" s="115"/>
      <c r="ROP161" s="115"/>
      <c r="ROQ161" s="115"/>
      <c r="ROR161" s="115"/>
      <c r="ROS161" s="115"/>
      <c r="ROT161" s="115"/>
      <c r="ROU161" s="115"/>
      <c r="ROV161" s="115"/>
      <c r="ROW161" s="115"/>
      <c r="ROX161" s="115"/>
      <c r="ROY161" s="115"/>
      <c r="ROZ161" s="115"/>
      <c r="RPA161" s="115"/>
      <c r="RPB161" s="115"/>
      <c r="RPC161" s="115"/>
      <c r="RPD161" s="115"/>
      <c r="RPE161" s="115"/>
      <c r="RPF161" s="115"/>
      <c r="RPG161" s="115"/>
      <c r="RPH161" s="115"/>
      <c r="RPI161" s="115"/>
      <c r="RPJ161" s="115"/>
      <c r="RPK161" s="115"/>
      <c r="RPL161" s="115"/>
      <c r="RPM161" s="115"/>
      <c r="RPN161" s="115"/>
      <c r="RPO161" s="115"/>
      <c r="RPP161" s="115"/>
      <c r="RPQ161" s="115"/>
      <c r="RPR161" s="115"/>
      <c r="RPS161" s="115"/>
      <c r="RPT161" s="115"/>
      <c r="RPU161" s="115"/>
      <c r="RPV161" s="115"/>
      <c r="RPW161" s="115"/>
      <c r="RPX161" s="115"/>
      <c r="RPY161" s="115"/>
      <c r="RPZ161" s="115"/>
      <c r="RQA161" s="115"/>
      <c r="RQB161" s="115"/>
      <c r="RQC161" s="115"/>
      <c r="RQD161" s="115"/>
      <c r="RQE161" s="115"/>
      <c r="RQF161" s="115"/>
      <c r="RQG161" s="115"/>
      <c r="RQH161" s="115"/>
      <c r="RQI161" s="115"/>
      <c r="RQJ161" s="115"/>
      <c r="RQK161" s="115"/>
      <c r="RQL161" s="115"/>
      <c r="RQM161" s="115"/>
      <c r="RQN161" s="115"/>
      <c r="RQO161" s="115"/>
      <c r="RQP161" s="115"/>
      <c r="RQQ161" s="115"/>
      <c r="RQR161" s="115"/>
      <c r="RQS161" s="115"/>
      <c r="RQT161" s="115"/>
      <c r="RQU161" s="115"/>
      <c r="RQV161" s="115"/>
      <c r="RQW161" s="115"/>
      <c r="RQX161" s="115"/>
      <c r="RQY161" s="115"/>
      <c r="RQZ161" s="115"/>
      <c r="RRA161" s="115"/>
      <c r="RRB161" s="115"/>
      <c r="RRC161" s="115"/>
      <c r="RRD161" s="115"/>
      <c r="RRE161" s="115"/>
      <c r="RRF161" s="115"/>
      <c r="RRG161" s="115"/>
      <c r="RRH161" s="115"/>
      <c r="RRI161" s="115"/>
      <c r="RRJ161" s="115"/>
      <c r="RRK161" s="115"/>
      <c r="RRL161" s="115"/>
      <c r="RRM161" s="115"/>
      <c r="RRN161" s="115"/>
      <c r="RRO161" s="115"/>
      <c r="RRP161" s="115"/>
      <c r="RRQ161" s="115"/>
      <c r="RRR161" s="115"/>
      <c r="RRS161" s="115"/>
      <c r="RRT161" s="115"/>
      <c r="RRU161" s="115"/>
      <c r="RRV161" s="115"/>
      <c r="RRW161" s="115"/>
      <c r="RRX161" s="115"/>
      <c r="RRY161" s="115"/>
      <c r="RRZ161" s="115"/>
      <c r="RSA161" s="115"/>
      <c r="RSB161" s="115"/>
      <c r="RSC161" s="115"/>
      <c r="RSD161" s="115"/>
      <c r="RSE161" s="115"/>
      <c r="RSF161" s="115"/>
      <c r="RSG161" s="115"/>
      <c r="RSH161" s="115"/>
      <c r="RSI161" s="115"/>
      <c r="RSJ161" s="115"/>
      <c r="RSK161" s="115"/>
      <c r="RSL161" s="115"/>
      <c r="RSM161" s="115"/>
      <c r="RSN161" s="115"/>
      <c r="RSO161" s="115"/>
      <c r="RSP161" s="115"/>
      <c r="RSQ161" s="115"/>
      <c r="RSR161" s="115"/>
      <c r="RSS161" s="115"/>
      <c r="RST161" s="115"/>
      <c r="RSU161" s="115"/>
      <c r="RSV161" s="115"/>
      <c r="RSW161" s="115"/>
      <c r="RSX161" s="115"/>
      <c r="RSY161" s="115"/>
      <c r="RSZ161" s="115"/>
      <c r="RTA161" s="115"/>
      <c r="RTB161" s="115"/>
      <c r="RTC161" s="115"/>
      <c r="RTD161" s="115"/>
      <c r="RTE161" s="115"/>
      <c r="RTF161" s="115"/>
      <c r="RTG161" s="115"/>
      <c r="RTH161" s="115"/>
      <c r="RTI161" s="115"/>
      <c r="RTJ161" s="115"/>
      <c r="RTK161" s="115"/>
      <c r="RTL161" s="115"/>
      <c r="RTM161" s="115"/>
      <c r="RTN161" s="115"/>
      <c r="RTO161" s="115"/>
      <c r="RTP161" s="115"/>
      <c r="RTQ161" s="115"/>
      <c r="RTR161" s="115"/>
      <c r="RTS161" s="115"/>
      <c r="RTT161" s="115"/>
      <c r="RTU161" s="115"/>
      <c r="RTV161" s="115"/>
      <c r="RTW161" s="115"/>
      <c r="RTX161" s="115"/>
      <c r="RTY161" s="115"/>
      <c r="RTZ161" s="115"/>
      <c r="RUA161" s="115"/>
      <c r="RUB161" s="115"/>
      <c r="RUC161" s="115"/>
      <c r="RUD161" s="115"/>
      <c r="RUE161" s="115"/>
      <c r="RUF161" s="115"/>
      <c r="RUG161" s="115"/>
      <c r="RUH161" s="115"/>
      <c r="RUI161" s="115"/>
      <c r="RUJ161" s="115"/>
      <c r="RUK161" s="115"/>
      <c r="RUL161" s="115"/>
      <c r="RUM161" s="115"/>
      <c r="RUN161" s="115"/>
      <c r="RUO161" s="115"/>
      <c r="RUP161" s="115"/>
      <c r="RUQ161" s="115"/>
      <c r="RUR161" s="115"/>
      <c r="RUS161" s="115"/>
      <c r="RUT161" s="115"/>
      <c r="RUU161" s="115"/>
      <c r="RUV161" s="115"/>
      <c r="RUW161" s="115"/>
      <c r="RUX161" s="115"/>
      <c r="RUY161" s="115"/>
      <c r="RUZ161" s="115"/>
      <c r="RVA161" s="115"/>
      <c r="RVB161" s="115"/>
      <c r="RVC161" s="115"/>
      <c r="RVD161" s="115"/>
      <c r="RVE161" s="115"/>
      <c r="RVF161" s="115"/>
      <c r="RVG161" s="115"/>
      <c r="RVH161" s="115"/>
      <c r="RVI161" s="115"/>
      <c r="RVJ161" s="115"/>
      <c r="RVK161" s="115"/>
      <c r="RVL161" s="115"/>
      <c r="RVM161" s="115"/>
      <c r="RVN161" s="115"/>
      <c r="RVO161" s="115"/>
      <c r="RVP161" s="115"/>
      <c r="RVQ161" s="115"/>
      <c r="RVR161" s="115"/>
      <c r="RVS161" s="115"/>
      <c r="RVT161" s="115"/>
      <c r="RVU161" s="115"/>
      <c r="RVV161" s="115"/>
      <c r="RVW161" s="115"/>
      <c r="RVX161" s="115"/>
      <c r="RVY161" s="115"/>
      <c r="RVZ161" s="115"/>
      <c r="RWA161" s="115"/>
      <c r="RWB161" s="115"/>
      <c r="RWC161" s="115"/>
      <c r="RWD161" s="115"/>
      <c r="RWE161" s="115"/>
      <c r="RWF161" s="115"/>
      <c r="RWG161" s="115"/>
      <c r="RWH161" s="115"/>
      <c r="RWI161" s="115"/>
      <c r="RWJ161" s="115"/>
      <c r="RWK161" s="115"/>
      <c r="RWL161" s="115"/>
      <c r="RWM161" s="115"/>
      <c r="RWN161" s="115"/>
      <c r="RWO161" s="115"/>
      <c r="RWP161" s="115"/>
      <c r="RWQ161" s="115"/>
      <c r="RWR161" s="115"/>
      <c r="RWS161" s="115"/>
      <c r="RWT161" s="115"/>
      <c r="RWU161" s="115"/>
      <c r="RWV161" s="115"/>
      <c r="RWW161" s="115"/>
      <c r="RWX161" s="115"/>
      <c r="RWY161" s="115"/>
      <c r="RWZ161" s="115"/>
      <c r="RXA161" s="115"/>
      <c r="RXB161" s="115"/>
      <c r="RXC161" s="115"/>
      <c r="RXD161" s="115"/>
      <c r="RXE161" s="115"/>
      <c r="RXF161" s="115"/>
      <c r="RXG161" s="115"/>
      <c r="RXH161" s="115"/>
      <c r="RXI161" s="115"/>
      <c r="RXJ161" s="115"/>
      <c r="RXK161" s="115"/>
      <c r="RXL161" s="115"/>
      <c r="RXM161" s="115"/>
      <c r="RXN161" s="115"/>
      <c r="RXO161" s="115"/>
      <c r="RXP161" s="115"/>
      <c r="RXQ161" s="115"/>
      <c r="RXR161" s="115"/>
      <c r="RXS161" s="115"/>
      <c r="RXT161" s="115"/>
      <c r="RXU161" s="115"/>
      <c r="RXV161" s="115"/>
      <c r="RXW161" s="115"/>
      <c r="RXX161" s="115"/>
      <c r="RXY161" s="115"/>
      <c r="RXZ161" s="115"/>
      <c r="RYA161" s="115"/>
      <c r="RYB161" s="115"/>
      <c r="RYC161" s="115"/>
      <c r="RYD161" s="115"/>
      <c r="RYE161" s="115"/>
      <c r="RYF161" s="115"/>
      <c r="RYG161" s="115"/>
      <c r="RYH161" s="115"/>
      <c r="RYI161" s="115"/>
      <c r="RYJ161" s="115"/>
      <c r="RYK161" s="115"/>
      <c r="RYL161" s="115"/>
      <c r="RYM161" s="115"/>
      <c r="RYN161" s="115"/>
      <c r="RYO161" s="115"/>
      <c r="RYP161" s="115"/>
      <c r="RYQ161" s="115"/>
      <c r="RYR161" s="115"/>
      <c r="RYS161" s="115"/>
      <c r="RYT161" s="115"/>
      <c r="RYU161" s="115"/>
      <c r="RYV161" s="115"/>
      <c r="RYW161" s="115"/>
      <c r="RYX161" s="115"/>
      <c r="RYY161" s="115"/>
      <c r="RYZ161" s="115"/>
      <c r="RZA161" s="115"/>
      <c r="RZB161" s="115"/>
      <c r="RZC161" s="115"/>
      <c r="RZD161" s="115"/>
      <c r="RZE161" s="115"/>
      <c r="RZF161" s="115"/>
      <c r="RZG161" s="115"/>
      <c r="RZH161" s="115"/>
      <c r="RZI161" s="115"/>
      <c r="RZJ161" s="115"/>
      <c r="RZK161" s="115"/>
      <c r="RZL161" s="115"/>
      <c r="RZM161" s="115"/>
      <c r="RZN161" s="115"/>
      <c r="RZO161" s="115"/>
      <c r="RZP161" s="115"/>
      <c r="RZQ161" s="115"/>
      <c r="RZR161" s="115"/>
      <c r="RZS161" s="115"/>
      <c r="RZT161" s="115"/>
      <c r="RZU161" s="115"/>
      <c r="RZV161" s="115"/>
      <c r="RZW161" s="115"/>
      <c r="RZX161" s="115"/>
      <c r="RZY161" s="115"/>
      <c r="RZZ161" s="115"/>
      <c r="SAA161" s="115"/>
      <c r="SAB161" s="115"/>
      <c r="SAC161" s="115"/>
      <c r="SAD161" s="115"/>
      <c r="SAE161" s="115"/>
      <c r="SAF161" s="115"/>
      <c r="SAG161" s="115"/>
      <c r="SAH161" s="115"/>
      <c r="SAI161" s="115"/>
      <c r="SAJ161" s="115"/>
      <c r="SAK161" s="115"/>
      <c r="SAL161" s="115"/>
      <c r="SAM161" s="115"/>
      <c r="SAN161" s="115"/>
      <c r="SAO161" s="115"/>
      <c r="SAP161" s="115"/>
      <c r="SAQ161" s="115"/>
      <c r="SAR161" s="115"/>
      <c r="SAS161" s="115"/>
      <c r="SAT161" s="115"/>
      <c r="SAU161" s="115"/>
      <c r="SAV161" s="115"/>
      <c r="SAW161" s="115"/>
      <c r="SAX161" s="115"/>
      <c r="SAY161" s="115"/>
      <c r="SAZ161" s="115"/>
      <c r="SBA161" s="115"/>
      <c r="SBB161" s="115"/>
      <c r="SBC161" s="115"/>
      <c r="SBD161" s="115"/>
      <c r="SBE161" s="115"/>
      <c r="SBF161" s="115"/>
      <c r="SBG161" s="115"/>
      <c r="SBH161" s="115"/>
      <c r="SBI161" s="115"/>
      <c r="SBJ161" s="115"/>
      <c r="SBK161" s="115"/>
      <c r="SBL161" s="115"/>
      <c r="SBM161" s="115"/>
      <c r="SBN161" s="115"/>
      <c r="SBO161" s="115"/>
      <c r="SBP161" s="115"/>
      <c r="SBQ161" s="115"/>
      <c r="SBR161" s="115"/>
      <c r="SBS161" s="115"/>
      <c r="SBT161" s="115"/>
      <c r="SBU161" s="115"/>
      <c r="SBV161" s="115"/>
      <c r="SBW161" s="115"/>
      <c r="SBX161" s="115"/>
      <c r="SBY161" s="115"/>
      <c r="SBZ161" s="115"/>
      <c r="SCA161" s="115"/>
      <c r="SCB161" s="115"/>
      <c r="SCC161" s="115"/>
      <c r="SCD161" s="115"/>
      <c r="SCE161" s="115"/>
      <c r="SCF161" s="115"/>
      <c r="SCG161" s="115"/>
      <c r="SCH161" s="115"/>
      <c r="SCI161" s="115"/>
      <c r="SCJ161" s="115"/>
      <c r="SCK161" s="115"/>
      <c r="SCL161" s="115"/>
      <c r="SCM161" s="115"/>
      <c r="SCN161" s="115"/>
      <c r="SCO161" s="115"/>
      <c r="SCP161" s="115"/>
      <c r="SCQ161" s="115"/>
      <c r="SCR161" s="115"/>
      <c r="SCS161" s="115"/>
      <c r="SCT161" s="115"/>
      <c r="SCU161" s="115"/>
      <c r="SCV161" s="115"/>
      <c r="SCW161" s="115"/>
      <c r="SCX161" s="115"/>
      <c r="SCY161" s="115"/>
      <c r="SCZ161" s="115"/>
      <c r="SDA161" s="115"/>
      <c r="SDB161" s="115"/>
      <c r="SDC161" s="115"/>
      <c r="SDD161" s="115"/>
      <c r="SDE161" s="115"/>
      <c r="SDF161" s="115"/>
      <c r="SDG161" s="115"/>
      <c r="SDH161" s="115"/>
      <c r="SDI161" s="115"/>
      <c r="SDJ161" s="115"/>
      <c r="SDK161" s="115"/>
      <c r="SDL161" s="115"/>
      <c r="SDM161" s="115"/>
      <c r="SDN161" s="115"/>
      <c r="SDO161" s="115"/>
      <c r="SDP161" s="115"/>
      <c r="SDQ161" s="115"/>
      <c r="SDR161" s="115"/>
      <c r="SDS161" s="115"/>
      <c r="SDT161" s="115"/>
      <c r="SDU161" s="115"/>
      <c r="SDV161" s="115"/>
      <c r="SDW161" s="115"/>
      <c r="SDX161" s="115"/>
      <c r="SDY161" s="115"/>
      <c r="SDZ161" s="115"/>
      <c r="SEA161" s="115"/>
      <c r="SEB161" s="115"/>
      <c r="SEC161" s="115"/>
      <c r="SED161" s="115"/>
      <c r="SEE161" s="115"/>
      <c r="SEF161" s="115"/>
      <c r="SEG161" s="115"/>
      <c r="SEH161" s="115"/>
      <c r="SEI161" s="115"/>
      <c r="SEJ161" s="115"/>
      <c r="SEK161" s="115"/>
      <c r="SEL161" s="115"/>
      <c r="SEM161" s="115"/>
      <c r="SEN161" s="115"/>
      <c r="SEO161" s="115"/>
      <c r="SEP161" s="115"/>
      <c r="SEQ161" s="115"/>
      <c r="SER161" s="115"/>
      <c r="SES161" s="115"/>
      <c r="SET161" s="115"/>
      <c r="SEU161" s="115"/>
      <c r="SEV161" s="115"/>
      <c r="SEW161" s="115"/>
      <c r="SEX161" s="115"/>
      <c r="SEY161" s="115"/>
      <c r="SEZ161" s="115"/>
      <c r="SFA161" s="115"/>
      <c r="SFB161" s="115"/>
      <c r="SFC161" s="115"/>
      <c r="SFD161" s="115"/>
      <c r="SFE161" s="115"/>
      <c r="SFF161" s="115"/>
      <c r="SFG161" s="115"/>
      <c r="SFH161" s="115"/>
      <c r="SFI161" s="115"/>
      <c r="SFJ161" s="115"/>
      <c r="SFK161" s="115"/>
      <c r="SFL161" s="115"/>
      <c r="SFM161" s="115"/>
      <c r="SFN161" s="115"/>
      <c r="SFO161" s="115"/>
      <c r="SFP161" s="115"/>
      <c r="SFQ161" s="115"/>
      <c r="SFR161" s="115"/>
      <c r="SFS161" s="115"/>
      <c r="SFT161" s="115"/>
      <c r="SFU161" s="115"/>
      <c r="SFV161" s="115"/>
      <c r="SFW161" s="115"/>
      <c r="SFX161" s="115"/>
      <c r="SFY161" s="115"/>
      <c r="SFZ161" s="115"/>
      <c r="SGA161" s="115"/>
      <c r="SGB161" s="115"/>
      <c r="SGC161" s="115"/>
      <c r="SGD161" s="115"/>
      <c r="SGE161" s="115"/>
      <c r="SGF161" s="115"/>
      <c r="SGG161" s="115"/>
      <c r="SGH161" s="115"/>
      <c r="SGI161" s="115"/>
      <c r="SGJ161" s="115"/>
      <c r="SGK161" s="115"/>
      <c r="SGL161" s="115"/>
      <c r="SGM161" s="115"/>
      <c r="SGN161" s="115"/>
      <c r="SGO161" s="115"/>
      <c r="SGP161" s="115"/>
      <c r="SGQ161" s="115"/>
      <c r="SGR161" s="115"/>
      <c r="SGS161" s="115"/>
      <c r="SGT161" s="115"/>
      <c r="SGU161" s="115"/>
      <c r="SGV161" s="115"/>
      <c r="SGW161" s="115"/>
      <c r="SGX161" s="115"/>
      <c r="SGY161" s="115"/>
      <c r="SGZ161" s="115"/>
      <c r="SHA161" s="115"/>
      <c r="SHB161" s="115"/>
      <c r="SHC161" s="115"/>
      <c r="SHD161" s="115"/>
      <c r="SHE161" s="115"/>
      <c r="SHF161" s="115"/>
      <c r="SHG161" s="115"/>
      <c r="SHH161" s="115"/>
      <c r="SHI161" s="115"/>
      <c r="SHJ161" s="115"/>
      <c r="SHK161" s="115"/>
      <c r="SHL161" s="115"/>
      <c r="SHM161" s="115"/>
      <c r="SHN161" s="115"/>
      <c r="SHO161" s="115"/>
      <c r="SHP161" s="115"/>
      <c r="SHQ161" s="115"/>
      <c r="SHR161" s="115"/>
      <c r="SHS161" s="115"/>
      <c r="SHT161" s="115"/>
      <c r="SHU161" s="115"/>
      <c r="SHV161" s="115"/>
      <c r="SHW161" s="115"/>
      <c r="SHX161" s="115"/>
      <c r="SHY161" s="115"/>
      <c r="SHZ161" s="115"/>
      <c r="SIA161" s="115"/>
      <c r="SIB161" s="115"/>
      <c r="SIC161" s="115"/>
      <c r="SID161" s="115"/>
      <c r="SIE161" s="115"/>
      <c r="SIF161" s="115"/>
      <c r="SIG161" s="115"/>
      <c r="SIH161" s="115"/>
      <c r="SII161" s="115"/>
      <c r="SIJ161" s="115"/>
      <c r="SIK161" s="115"/>
      <c r="SIL161" s="115"/>
      <c r="SIM161" s="115"/>
      <c r="SIN161" s="115"/>
      <c r="SIO161" s="115"/>
      <c r="SIP161" s="115"/>
      <c r="SIQ161" s="115"/>
      <c r="SIR161" s="115"/>
      <c r="SIS161" s="115"/>
      <c r="SIT161" s="115"/>
      <c r="SIU161" s="115"/>
      <c r="SIV161" s="115"/>
      <c r="SIW161" s="115"/>
      <c r="SIX161" s="115"/>
      <c r="SIY161" s="115"/>
      <c r="SIZ161" s="115"/>
      <c r="SJA161" s="115"/>
      <c r="SJB161" s="115"/>
      <c r="SJC161" s="115"/>
      <c r="SJD161" s="115"/>
      <c r="SJE161" s="115"/>
      <c r="SJF161" s="115"/>
      <c r="SJG161" s="115"/>
      <c r="SJH161" s="115"/>
      <c r="SJI161" s="115"/>
      <c r="SJJ161" s="115"/>
      <c r="SJK161" s="115"/>
      <c r="SJL161" s="115"/>
      <c r="SJM161" s="115"/>
      <c r="SJN161" s="115"/>
      <c r="SJO161" s="115"/>
      <c r="SJP161" s="115"/>
      <c r="SJQ161" s="115"/>
      <c r="SJR161" s="115"/>
      <c r="SJS161" s="115"/>
      <c r="SJT161" s="115"/>
      <c r="SJU161" s="115"/>
      <c r="SJV161" s="115"/>
      <c r="SJW161" s="115"/>
      <c r="SJX161" s="115"/>
      <c r="SJY161" s="115"/>
      <c r="SJZ161" s="115"/>
      <c r="SKA161" s="115"/>
      <c r="SKB161" s="115"/>
      <c r="SKC161" s="115"/>
      <c r="SKD161" s="115"/>
      <c r="SKE161" s="115"/>
      <c r="SKF161" s="115"/>
      <c r="SKG161" s="115"/>
      <c r="SKH161" s="115"/>
      <c r="SKI161" s="115"/>
      <c r="SKJ161" s="115"/>
      <c r="SKK161" s="115"/>
      <c r="SKL161" s="115"/>
      <c r="SKM161" s="115"/>
      <c r="SKN161" s="115"/>
      <c r="SKO161" s="115"/>
      <c r="SKP161" s="115"/>
      <c r="SKQ161" s="115"/>
      <c r="SKR161" s="115"/>
      <c r="SKS161" s="115"/>
      <c r="SKT161" s="115"/>
      <c r="SKU161" s="115"/>
      <c r="SKV161" s="115"/>
      <c r="SKW161" s="115"/>
      <c r="SKX161" s="115"/>
      <c r="SKY161" s="115"/>
      <c r="SKZ161" s="115"/>
      <c r="SLA161" s="115"/>
      <c r="SLB161" s="115"/>
      <c r="SLC161" s="115"/>
      <c r="SLD161" s="115"/>
      <c r="SLE161" s="115"/>
      <c r="SLF161" s="115"/>
      <c r="SLG161" s="115"/>
      <c r="SLH161" s="115"/>
      <c r="SLI161" s="115"/>
      <c r="SLJ161" s="115"/>
      <c r="SLK161" s="115"/>
      <c r="SLL161" s="115"/>
      <c r="SLM161" s="115"/>
      <c r="SLN161" s="115"/>
      <c r="SLO161" s="115"/>
      <c r="SLP161" s="115"/>
      <c r="SLQ161" s="115"/>
      <c r="SLR161" s="115"/>
      <c r="SLS161" s="115"/>
      <c r="SLT161" s="115"/>
      <c r="SLU161" s="115"/>
      <c r="SLV161" s="115"/>
      <c r="SLW161" s="115"/>
      <c r="SLX161" s="115"/>
      <c r="SLY161" s="115"/>
      <c r="SLZ161" s="115"/>
      <c r="SMA161" s="115"/>
      <c r="SMB161" s="115"/>
      <c r="SMC161" s="115"/>
      <c r="SMD161" s="115"/>
      <c r="SME161" s="115"/>
      <c r="SMF161" s="115"/>
      <c r="SMG161" s="115"/>
      <c r="SMH161" s="115"/>
      <c r="SMI161" s="115"/>
      <c r="SMJ161" s="115"/>
      <c r="SMK161" s="115"/>
      <c r="SML161" s="115"/>
      <c r="SMM161" s="115"/>
      <c r="SMN161" s="115"/>
      <c r="SMO161" s="115"/>
      <c r="SMP161" s="115"/>
      <c r="SMQ161" s="115"/>
      <c r="SMR161" s="115"/>
      <c r="SMS161" s="115"/>
      <c r="SMT161" s="115"/>
      <c r="SMU161" s="115"/>
      <c r="SMV161" s="115"/>
      <c r="SMW161" s="115"/>
      <c r="SMX161" s="115"/>
      <c r="SMY161" s="115"/>
      <c r="SMZ161" s="115"/>
      <c r="SNA161" s="115"/>
      <c r="SNB161" s="115"/>
      <c r="SNC161" s="115"/>
      <c r="SND161" s="115"/>
      <c r="SNE161" s="115"/>
      <c r="SNF161" s="115"/>
      <c r="SNG161" s="115"/>
      <c r="SNH161" s="115"/>
      <c r="SNI161" s="115"/>
      <c r="SNJ161" s="115"/>
      <c r="SNK161" s="115"/>
      <c r="SNL161" s="115"/>
      <c r="SNM161" s="115"/>
      <c r="SNN161" s="115"/>
      <c r="SNO161" s="115"/>
      <c r="SNP161" s="115"/>
      <c r="SNQ161" s="115"/>
      <c r="SNR161" s="115"/>
      <c r="SNS161" s="115"/>
      <c r="SNT161" s="115"/>
      <c r="SNU161" s="115"/>
      <c r="SNV161" s="115"/>
      <c r="SNW161" s="115"/>
      <c r="SNX161" s="115"/>
      <c r="SNY161" s="115"/>
      <c r="SNZ161" s="115"/>
      <c r="SOA161" s="115"/>
      <c r="SOB161" s="115"/>
      <c r="SOC161" s="115"/>
      <c r="SOD161" s="115"/>
      <c r="SOE161" s="115"/>
      <c r="SOF161" s="115"/>
      <c r="SOG161" s="115"/>
      <c r="SOH161" s="115"/>
      <c r="SOI161" s="115"/>
      <c r="SOJ161" s="115"/>
      <c r="SOK161" s="115"/>
      <c r="SOL161" s="115"/>
      <c r="SOM161" s="115"/>
      <c r="SON161" s="115"/>
      <c r="SOO161" s="115"/>
      <c r="SOP161" s="115"/>
      <c r="SOQ161" s="115"/>
      <c r="SOR161" s="115"/>
      <c r="SOS161" s="115"/>
      <c r="SOT161" s="115"/>
      <c r="SOU161" s="115"/>
      <c r="SOV161" s="115"/>
      <c r="SOW161" s="115"/>
      <c r="SOX161" s="115"/>
      <c r="SOY161" s="115"/>
      <c r="SOZ161" s="115"/>
      <c r="SPA161" s="115"/>
      <c r="SPB161" s="115"/>
      <c r="SPC161" s="115"/>
      <c r="SPD161" s="115"/>
      <c r="SPE161" s="115"/>
      <c r="SPF161" s="115"/>
      <c r="SPG161" s="115"/>
      <c r="SPH161" s="115"/>
      <c r="SPI161" s="115"/>
      <c r="SPJ161" s="115"/>
      <c r="SPK161" s="115"/>
      <c r="SPL161" s="115"/>
      <c r="SPM161" s="115"/>
      <c r="SPN161" s="115"/>
      <c r="SPO161" s="115"/>
      <c r="SPP161" s="115"/>
      <c r="SPQ161" s="115"/>
      <c r="SPR161" s="115"/>
      <c r="SPS161" s="115"/>
      <c r="SPT161" s="115"/>
      <c r="SPU161" s="115"/>
      <c r="SPV161" s="115"/>
      <c r="SPW161" s="115"/>
      <c r="SPX161" s="115"/>
      <c r="SPY161" s="115"/>
      <c r="SPZ161" s="115"/>
      <c r="SQA161" s="115"/>
      <c r="SQB161" s="115"/>
      <c r="SQC161" s="115"/>
      <c r="SQD161" s="115"/>
      <c r="SQE161" s="115"/>
      <c r="SQF161" s="115"/>
      <c r="SQG161" s="115"/>
      <c r="SQH161" s="115"/>
      <c r="SQI161" s="115"/>
      <c r="SQJ161" s="115"/>
      <c r="SQK161" s="115"/>
      <c r="SQL161" s="115"/>
      <c r="SQM161" s="115"/>
      <c r="SQN161" s="115"/>
      <c r="SQO161" s="115"/>
      <c r="SQP161" s="115"/>
      <c r="SQQ161" s="115"/>
      <c r="SQR161" s="115"/>
      <c r="SQS161" s="115"/>
      <c r="SQT161" s="115"/>
      <c r="SQU161" s="115"/>
      <c r="SQV161" s="115"/>
      <c r="SQW161" s="115"/>
      <c r="SQX161" s="115"/>
      <c r="SQY161" s="115"/>
      <c r="SQZ161" s="115"/>
      <c r="SRA161" s="115"/>
      <c r="SRB161" s="115"/>
      <c r="SRC161" s="115"/>
      <c r="SRD161" s="115"/>
      <c r="SRE161" s="115"/>
      <c r="SRF161" s="115"/>
      <c r="SRG161" s="115"/>
      <c r="SRH161" s="115"/>
      <c r="SRI161" s="115"/>
      <c r="SRJ161" s="115"/>
      <c r="SRK161" s="115"/>
      <c r="SRL161" s="115"/>
      <c r="SRM161" s="115"/>
      <c r="SRN161" s="115"/>
      <c r="SRO161" s="115"/>
      <c r="SRP161" s="115"/>
      <c r="SRQ161" s="115"/>
      <c r="SRR161" s="115"/>
      <c r="SRS161" s="115"/>
      <c r="SRT161" s="115"/>
      <c r="SRU161" s="115"/>
      <c r="SRV161" s="115"/>
      <c r="SRW161" s="115"/>
      <c r="SRX161" s="115"/>
      <c r="SRY161" s="115"/>
      <c r="SRZ161" s="115"/>
      <c r="SSA161" s="115"/>
      <c r="SSB161" s="115"/>
      <c r="SSC161" s="115"/>
      <c r="SSD161" s="115"/>
      <c r="SSE161" s="115"/>
      <c r="SSF161" s="115"/>
      <c r="SSG161" s="115"/>
      <c r="SSH161" s="115"/>
      <c r="SSI161" s="115"/>
      <c r="SSJ161" s="115"/>
      <c r="SSK161" s="115"/>
      <c r="SSL161" s="115"/>
      <c r="SSM161" s="115"/>
      <c r="SSN161" s="115"/>
      <c r="SSO161" s="115"/>
      <c r="SSP161" s="115"/>
      <c r="SSQ161" s="115"/>
      <c r="SSR161" s="115"/>
      <c r="SSS161" s="115"/>
      <c r="SST161" s="115"/>
      <c r="SSU161" s="115"/>
      <c r="SSV161" s="115"/>
      <c r="SSW161" s="115"/>
      <c r="SSX161" s="115"/>
      <c r="SSY161" s="115"/>
      <c r="SSZ161" s="115"/>
      <c r="STA161" s="115"/>
      <c r="STB161" s="115"/>
      <c r="STC161" s="115"/>
      <c r="STD161" s="115"/>
      <c r="STE161" s="115"/>
      <c r="STF161" s="115"/>
      <c r="STG161" s="115"/>
      <c r="STH161" s="115"/>
      <c r="STI161" s="115"/>
      <c r="STJ161" s="115"/>
      <c r="STK161" s="115"/>
      <c r="STL161" s="115"/>
      <c r="STM161" s="115"/>
      <c r="STN161" s="115"/>
      <c r="STO161" s="115"/>
      <c r="STP161" s="115"/>
      <c r="STQ161" s="115"/>
      <c r="STR161" s="115"/>
      <c r="STS161" s="115"/>
      <c r="STT161" s="115"/>
      <c r="STU161" s="115"/>
      <c r="STV161" s="115"/>
      <c r="STW161" s="115"/>
      <c r="STX161" s="115"/>
      <c r="STY161" s="115"/>
      <c r="STZ161" s="115"/>
      <c r="SUA161" s="115"/>
      <c r="SUB161" s="115"/>
      <c r="SUC161" s="115"/>
      <c r="SUD161" s="115"/>
      <c r="SUE161" s="115"/>
      <c r="SUF161" s="115"/>
      <c r="SUG161" s="115"/>
      <c r="SUH161" s="115"/>
      <c r="SUI161" s="115"/>
      <c r="SUJ161" s="115"/>
      <c r="SUK161" s="115"/>
      <c r="SUL161" s="115"/>
      <c r="SUM161" s="115"/>
      <c r="SUN161" s="115"/>
      <c r="SUO161" s="115"/>
      <c r="SUP161" s="115"/>
      <c r="SUQ161" s="115"/>
      <c r="SUR161" s="115"/>
      <c r="SUS161" s="115"/>
      <c r="SUT161" s="115"/>
      <c r="SUU161" s="115"/>
      <c r="SUV161" s="115"/>
      <c r="SUW161" s="115"/>
      <c r="SUX161" s="115"/>
      <c r="SUY161" s="115"/>
      <c r="SUZ161" s="115"/>
      <c r="SVA161" s="115"/>
      <c r="SVB161" s="115"/>
      <c r="SVC161" s="115"/>
      <c r="SVD161" s="115"/>
      <c r="SVE161" s="115"/>
      <c r="SVF161" s="115"/>
      <c r="SVG161" s="115"/>
      <c r="SVH161" s="115"/>
      <c r="SVI161" s="115"/>
      <c r="SVJ161" s="115"/>
      <c r="SVK161" s="115"/>
      <c r="SVL161" s="115"/>
      <c r="SVM161" s="115"/>
      <c r="SVN161" s="115"/>
      <c r="SVO161" s="115"/>
      <c r="SVP161" s="115"/>
      <c r="SVQ161" s="115"/>
      <c r="SVR161" s="115"/>
      <c r="SVS161" s="115"/>
      <c r="SVT161" s="115"/>
      <c r="SVU161" s="115"/>
      <c r="SVV161" s="115"/>
      <c r="SVW161" s="115"/>
      <c r="SVX161" s="115"/>
      <c r="SVY161" s="115"/>
      <c r="SVZ161" s="115"/>
      <c r="SWA161" s="115"/>
      <c r="SWB161" s="115"/>
      <c r="SWC161" s="115"/>
      <c r="SWD161" s="115"/>
      <c r="SWE161" s="115"/>
      <c r="SWF161" s="115"/>
      <c r="SWG161" s="115"/>
      <c r="SWH161" s="115"/>
      <c r="SWI161" s="115"/>
      <c r="SWJ161" s="115"/>
      <c r="SWK161" s="115"/>
      <c r="SWL161" s="115"/>
      <c r="SWM161" s="115"/>
      <c r="SWN161" s="115"/>
      <c r="SWO161" s="115"/>
      <c r="SWP161" s="115"/>
      <c r="SWQ161" s="115"/>
      <c r="SWR161" s="115"/>
      <c r="SWS161" s="115"/>
      <c r="SWT161" s="115"/>
      <c r="SWU161" s="115"/>
      <c r="SWV161" s="115"/>
      <c r="SWW161" s="115"/>
      <c r="SWX161" s="115"/>
      <c r="SWY161" s="115"/>
      <c r="SWZ161" s="115"/>
      <c r="SXA161" s="115"/>
      <c r="SXB161" s="115"/>
      <c r="SXC161" s="115"/>
      <c r="SXD161" s="115"/>
      <c r="SXE161" s="115"/>
      <c r="SXF161" s="115"/>
      <c r="SXG161" s="115"/>
      <c r="SXH161" s="115"/>
      <c r="SXI161" s="115"/>
      <c r="SXJ161" s="115"/>
      <c r="SXK161" s="115"/>
      <c r="SXL161" s="115"/>
      <c r="SXM161" s="115"/>
      <c r="SXN161" s="115"/>
      <c r="SXO161" s="115"/>
      <c r="SXP161" s="115"/>
      <c r="SXQ161" s="115"/>
      <c r="SXR161" s="115"/>
      <c r="SXS161" s="115"/>
      <c r="SXT161" s="115"/>
      <c r="SXU161" s="115"/>
      <c r="SXV161" s="115"/>
      <c r="SXW161" s="115"/>
      <c r="SXX161" s="115"/>
      <c r="SXY161" s="115"/>
      <c r="SXZ161" s="115"/>
      <c r="SYA161" s="115"/>
      <c r="SYB161" s="115"/>
      <c r="SYC161" s="115"/>
      <c r="SYD161" s="115"/>
      <c r="SYE161" s="115"/>
      <c r="SYF161" s="115"/>
      <c r="SYG161" s="115"/>
      <c r="SYH161" s="115"/>
      <c r="SYI161" s="115"/>
      <c r="SYJ161" s="115"/>
      <c r="SYK161" s="115"/>
      <c r="SYL161" s="115"/>
      <c r="SYM161" s="115"/>
      <c r="SYN161" s="115"/>
      <c r="SYO161" s="115"/>
      <c r="SYP161" s="115"/>
      <c r="SYQ161" s="115"/>
      <c r="SYR161" s="115"/>
      <c r="SYS161" s="115"/>
      <c r="SYT161" s="115"/>
      <c r="SYU161" s="115"/>
      <c r="SYV161" s="115"/>
      <c r="SYW161" s="115"/>
      <c r="SYX161" s="115"/>
      <c r="SYY161" s="115"/>
      <c r="SYZ161" s="115"/>
      <c r="SZA161" s="115"/>
      <c r="SZB161" s="115"/>
      <c r="SZC161" s="115"/>
      <c r="SZD161" s="115"/>
      <c r="SZE161" s="115"/>
      <c r="SZF161" s="115"/>
      <c r="SZG161" s="115"/>
      <c r="SZH161" s="115"/>
      <c r="SZI161" s="115"/>
      <c r="SZJ161" s="115"/>
      <c r="SZK161" s="115"/>
      <c r="SZL161" s="115"/>
      <c r="SZM161" s="115"/>
      <c r="SZN161" s="115"/>
      <c r="SZO161" s="115"/>
      <c r="SZP161" s="115"/>
      <c r="SZQ161" s="115"/>
      <c r="SZR161" s="115"/>
      <c r="SZS161" s="115"/>
      <c r="SZT161" s="115"/>
      <c r="SZU161" s="115"/>
      <c r="SZV161" s="115"/>
      <c r="SZW161" s="115"/>
      <c r="SZX161" s="115"/>
      <c r="SZY161" s="115"/>
      <c r="SZZ161" s="115"/>
      <c r="TAA161" s="115"/>
      <c r="TAB161" s="115"/>
      <c r="TAC161" s="115"/>
      <c r="TAD161" s="115"/>
      <c r="TAE161" s="115"/>
      <c r="TAF161" s="115"/>
      <c r="TAG161" s="115"/>
      <c r="TAH161" s="115"/>
      <c r="TAI161" s="115"/>
      <c r="TAJ161" s="115"/>
      <c r="TAK161" s="115"/>
      <c r="TAL161" s="115"/>
      <c r="TAM161" s="115"/>
      <c r="TAN161" s="115"/>
      <c r="TAO161" s="115"/>
      <c r="TAP161" s="115"/>
      <c r="TAQ161" s="115"/>
      <c r="TAR161" s="115"/>
      <c r="TAS161" s="115"/>
      <c r="TAT161" s="115"/>
      <c r="TAU161" s="115"/>
      <c r="TAV161" s="115"/>
      <c r="TAW161" s="115"/>
      <c r="TAX161" s="115"/>
      <c r="TAY161" s="115"/>
      <c r="TAZ161" s="115"/>
      <c r="TBA161" s="115"/>
      <c r="TBB161" s="115"/>
      <c r="TBC161" s="115"/>
      <c r="TBD161" s="115"/>
      <c r="TBE161" s="115"/>
      <c r="TBF161" s="115"/>
      <c r="TBG161" s="115"/>
      <c r="TBH161" s="115"/>
      <c r="TBI161" s="115"/>
      <c r="TBJ161" s="115"/>
      <c r="TBK161" s="115"/>
      <c r="TBL161" s="115"/>
      <c r="TBM161" s="115"/>
      <c r="TBN161" s="115"/>
      <c r="TBO161" s="115"/>
      <c r="TBP161" s="115"/>
      <c r="TBQ161" s="115"/>
      <c r="TBR161" s="115"/>
      <c r="TBS161" s="115"/>
      <c r="TBT161" s="115"/>
      <c r="TBU161" s="115"/>
      <c r="TBV161" s="115"/>
      <c r="TBW161" s="115"/>
      <c r="TBX161" s="115"/>
      <c r="TBY161" s="115"/>
      <c r="TBZ161" s="115"/>
      <c r="TCA161" s="115"/>
      <c r="TCB161" s="115"/>
      <c r="TCC161" s="115"/>
      <c r="TCD161" s="115"/>
      <c r="TCE161" s="115"/>
      <c r="TCF161" s="115"/>
      <c r="TCG161" s="115"/>
      <c r="TCH161" s="115"/>
      <c r="TCI161" s="115"/>
      <c r="TCJ161" s="115"/>
      <c r="TCK161" s="115"/>
      <c r="TCL161" s="115"/>
      <c r="TCM161" s="115"/>
      <c r="TCN161" s="115"/>
      <c r="TCO161" s="115"/>
      <c r="TCP161" s="115"/>
      <c r="TCQ161" s="115"/>
      <c r="TCR161" s="115"/>
      <c r="TCS161" s="115"/>
      <c r="TCT161" s="115"/>
      <c r="TCU161" s="115"/>
      <c r="TCV161" s="115"/>
      <c r="TCW161" s="115"/>
      <c r="TCX161" s="115"/>
      <c r="TCY161" s="115"/>
      <c r="TCZ161" s="115"/>
      <c r="TDA161" s="115"/>
      <c r="TDB161" s="115"/>
      <c r="TDC161" s="115"/>
      <c r="TDD161" s="115"/>
      <c r="TDE161" s="115"/>
      <c r="TDF161" s="115"/>
      <c r="TDG161" s="115"/>
      <c r="TDH161" s="115"/>
      <c r="TDI161" s="115"/>
      <c r="TDJ161" s="115"/>
      <c r="TDK161" s="115"/>
      <c r="TDL161" s="115"/>
      <c r="TDM161" s="115"/>
      <c r="TDN161" s="115"/>
      <c r="TDO161" s="115"/>
      <c r="TDP161" s="115"/>
      <c r="TDQ161" s="115"/>
      <c r="TDR161" s="115"/>
      <c r="TDS161" s="115"/>
      <c r="TDT161" s="115"/>
      <c r="TDU161" s="115"/>
      <c r="TDV161" s="115"/>
      <c r="TDW161" s="115"/>
      <c r="TDX161" s="115"/>
      <c r="TDY161" s="115"/>
      <c r="TDZ161" s="115"/>
      <c r="TEA161" s="115"/>
      <c r="TEB161" s="115"/>
      <c r="TEC161" s="115"/>
      <c r="TED161" s="115"/>
      <c r="TEE161" s="115"/>
      <c r="TEF161" s="115"/>
      <c r="TEG161" s="115"/>
      <c r="TEH161" s="115"/>
      <c r="TEI161" s="115"/>
      <c r="TEJ161" s="115"/>
      <c r="TEK161" s="115"/>
      <c r="TEL161" s="115"/>
      <c r="TEM161" s="115"/>
      <c r="TEN161" s="115"/>
      <c r="TEO161" s="115"/>
      <c r="TEP161" s="115"/>
      <c r="TEQ161" s="115"/>
      <c r="TER161" s="115"/>
      <c r="TES161" s="115"/>
      <c r="TET161" s="115"/>
      <c r="TEU161" s="115"/>
      <c r="TEV161" s="115"/>
      <c r="TEW161" s="115"/>
      <c r="TEX161" s="115"/>
      <c r="TEY161" s="115"/>
      <c r="TEZ161" s="115"/>
      <c r="TFA161" s="115"/>
      <c r="TFB161" s="115"/>
      <c r="TFC161" s="115"/>
      <c r="TFD161" s="115"/>
      <c r="TFE161" s="115"/>
      <c r="TFF161" s="115"/>
      <c r="TFG161" s="115"/>
      <c r="TFH161" s="115"/>
      <c r="TFI161" s="115"/>
      <c r="TFJ161" s="115"/>
      <c r="TFK161" s="115"/>
      <c r="TFL161" s="115"/>
      <c r="TFM161" s="115"/>
      <c r="TFN161" s="115"/>
      <c r="TFO161" s="115"/>
      <c r="TFP161" s="115"/>
      <c r="TFQ161" s="115"/>
      <c r="TFR161" s="115"/>
      <c r="TFS161" s="115"/>
      <c r="TFT161" s="115"/>
      <c r="TFU161" s="115"/>
      <c r="TFV161" s="115"/>
      <c r="TFW161" s="115"/>
      <c r="TFX161" s="115"/>
      <c r="TFY161" s="115"/>
      <c r="TFZ161" s="115"/>
      <c r="TGA161" s="115"/>
      <c r="TGB161" s="115"/>
      <c r="TGC161" s="115"/>
      <c r="TGD161" s="115"/>
      <c r="TGE161" s="115"/>
      <c r="TGF161" s="115"/>
      <c r="TGG161" s="115"/>
      <c r="TGH161" s="115"/>
      <c r="TGI161" s="115"/>
      <c r="TGJ161" s="115"/>
      <c r="TGK161" s="115"/>
      <c r="TGL161" s="115"/>
      <c r="TGM161" s="115"/>
      <c r="TGN161" s="115"/>
      <c r="TGO161" s="115"/>
      <c r="TGP161" s="115"/>
      <c r="TGQ161" s="115"/>
      <c r="TGR161" s="115"/>
      <c r="TGS161" s="115"/>
      <c r="TGT161" s="115"/>
      <c r="TGU161" s="115"/>
      <c r="TGV161" s="115"/>
      <c r="TGW161" s="115"/>
      <c r="TGX161" s="115"/>
      <c r="TGY161" s="115"/>
      <c r="TGZ161" s="115"/>
      <c r="THA161" s="115"/>
      <c r="THB161" s="115"/>
      <c r="THC161" s="115"/>
      <c r="THD161" s="115"/>
      <c r="THE161" s="115"/>
      <c r="THF161" s="115"/>
      <c r="THG161" s="115"/>
      <c r="THH161" s="115"/>
      <c r="THI161" s="115"/>
      <c r="THJ161" s="115"/>
      <c r="THK161" s="115"/>
      <c r="THL161" s="115"/>
      <c r="THM161" s="115"/>
      <c r="THN161" s="115"/>
      <c r="THO161" s="115"/>
      <c r="THP161" s="115"/>
      <c r="THQ161" s="115"/>
      <c r="THR161" s="115"/>
      <c r="THS161" s="115"/>
      <c r="THT161" s="115"/>
      <c r="THU161" s="115"/>
      <c r="THV161" s="115"/>
      <c r="THW161" s="115"/>
      <c r="THX161" s="115"/>
      <c r="THY161" s="115"/>
      <c r="THZ161" s="115"/>
      <c r="TIA161" s="115"/>
      <c r="TIB161" s="115"/>
      <c r="TIC161" s="115"/>
      <c r="TID161" s="115"/>
      <c r="TIE161" s="115"/>
      <c r="TIF161" s="115"/>
      <c r="TIG161" s="115"/>
      <c r="TIH161" s="115"/>
      <c r="TII161" s="115"/>
      <c r="TIJ161" s="115"/>
      <c r="TIK161" s="115"/>
      <c r="TIL161" s="115"/>
      <c r="TIM161" s="115"/>
      <c r="TIN161" s="115"/>
      <c r="TIO161" s="115"/>
      <c r="TIP161" s="115"/>
      <c r="TIQ161" s="115"/>
      <c r="TIR161" s="115"/>
      <c r="TIS161" s="115"/>
      <c r="TIT161" s="115"/>
      <c r="TIU161" s="115"/>
      <c r="TIV161" s="115"/>
      <c r="TIW161" s="115"/>
      <c r="TIX161" s="115"/>
      <c r="TIY161" s="115"/>
      <c r="TIZ161" s="115"/>
      <c r="TJA161" s="115"/>
      <c r="TJB161" s="115"/>
      <c r="TJC161" s="115"/>
      <c r="TJD161" s="115"/>
      <c r="TJE161" s="115"/>
      <c r="TJF161" s="115"/>
      <c r="TJG161" s="115"/>
      <c r="TJH161" s="115"/>
      <c r="TJI161" s="115"/>
      <c r="TJJ161" s="115"/>
      <c r="TJK161" s="115"/>
      <c r="TJL161" s="115"/>
      <c r="TJM161" s="115"/>
      <c r="TJN161" s="115"/>
      <c r="TJO161" s="115"/>
      <c r="TJP161" s="115"/>
      <c r="TJQ161" s="115"/>
      <c r="TJR161" s="115"/>
      <c r="TJS161" s="115"/>
      <c r="TJT161" s="115"/>
      <c r="TJU161" s="115"/>
      <c r="TJV161" s="115"/>
      <c r="TJW161" s="115"/>
      <c r="TJX161" s="115"/>
      <c r="TJY161" s="115"/>
      <c r="TJZ161" s="115"/>
      <c r="TKA161" s="115"/>
      <c r="TKB161" s="115"/>
      <c r="TKC161" s="115"/>
      <c r="TKD161" s="115"/>
      <c r="TKE161" s="115"/>
      <c r="TKF161" s="115"/>
      <c r="TKG161" s="115"/>
      <c r="TKH161" s="115"/>
      <c r="TKI161" s="115"/>
      <c r="TKJ161" s="115"/>
      <c r="TKK161" s="115"/>
      <c r="TKL161" s="115"/>
      <c r="TKM161" s="115"/>
      <c r="TKN161" s="115"/>
      <c r="TKO161" s="115"/>
      <c r="TKP161" s="115"/>
      <c r="TKQ161" s="115"/>
      <c r="TKR161" s="115"/>
      <c r="TKS161" s="115"/>
      <c r="TKT161" s="115"/>
      <c r="TKU161" s="115"/>
      <c r="TKV161" s="115"/>
      <c r="TKW161" s="115"/>
      <c r="TKX161" s="115"/>
      <c r="TKY161" s="115"/>
      <c r="TKZ161" s="115"/>
      <c r="TLA161" s="115"/>
      <c r="TLB161" s="115"/>
      <c r="TLC161" s="115"/>
      <c r="TLD161" s="115"/>
      <c r="TLE161" s="115"/>
      <c r="TLF161" s="115"/>
      <c r="TLG161" s="115"/>
      <c r="TLH161" s="115"/>
      <c r="TLI161" s="115"/>
      <c r="TLJ161" s="115"/>
      <c r="TLK161" s="115"/>
      <c r="TLL161" s="115"/>
      <c r="TLM161" s="115"/>
      <c r="TLN161" s="115"/>
      <c r="TLO161" s="115"/>
      <c r="TLP161" s="115"/>
      <c r="TLQ161" s="115"/>
      <c r="TLR161" s="115"/>
      <c r="TLS161" s="115"/>
      <c r="TLT161" s="115"/>
      <c r="TLU161" s="115"/>
      <c r="TLV161" s="115"/>
      <c r="TLW161" s="115"/>
      <c r="TLX161" s="115"/>
      <c r="TLY161" s="115"/>
      <c r="TLZ161" s="115"/>
      <c r="TMA161" s="115"/>
      <c r="TMB161" s="115"/>
      <c r="TMC161" s="115"/>
      <c r="TMD161" s="115"/>
      <c r="TME161" s="115"/>
      <c r="TMF161" s="115"/>
      <c r="TMG161" s="115"/>
      <c r="TMH161" s="115"/>
      <c r="TMI161" s="115"/>
      <c r="TMJ161" s="115"/>
      <c r="TMK161" s="115"/>
      <c r="TML161" s="115"/>
      <c r="TMM161" s="115"/>
      <c r="TMN161" s="115"/>
      <c r="TMO161" s="115"/>
      <c r="TMP161" s="115"/>
      <c r="TMQ161" s="115"/>
      <c r="TMR161" s="115"/>
      <c r="TMS161" s="115"/>
      <c r="TMT161" s="115"/>
      <c r="TMU161" s="115"/>
      <c r="TMV161" s="115"/>
      <c r="TMW161" s="115"/>
      <c r="TMX161" s="115"/>
      <c r="TMY161" s="115"/>
      <c r="TMZ161" s="115"/>
      <c r="TNA161" s="115"/>
      <c r="TNB161" s="115"/>
      <c r="TNC161" s="115"/>
      <c r="TND161" s="115"/>
      <c r="TNE161" s="115"/>
      <c r="TNF161" s="115"/>
      <c r="TNG161" s="115"/>
      <c r="TNH161" s="115"/>
      <c r="TNI161" s="115"/>
      <c r="TNJ161" s="115"/>
      <c r="TNK161" s="115"/>
      <c r="TNL161" s="115"/>
      <c r="TNM161" s="115"/>
      <c r="TNN161" s="115"/>
      <c r="TNO161" s="115"/>
      <c r="TNP161" s="115"/>
      <c r="TNQ161" s="115"/>
      <c r="TNR161" s="115"/>
      <c r="TNS161" s="115"/>
      <c r="TNT161" s="115"/>
      <c r="TNU161" s="115"/>
      <c r="TNV161" s="115"/>
      <c r="TNW161" s="115"/>
      <c r="TNX161" s="115"/>
      <c r="TNY161" s="115"/>
      <c r="TNZ161" s="115"/>
      <c r="TOA161" s="115"/>
      <c r="TOB161" s="115"/>
      <c r="TOC161" s="115"/>
      <c r="TOD161" s="115"/>
      <c r="TOE161" s="115"/>
      <c r="TOF161" s="115"/>
      <c r="TOG161" s="115"/>
      <c r="TOH161" s="115"/>
      <c r="TOI161" s="115"/>
      <c r="TOJ161" s="115"/>
      <c r="TOK161" s="115"/>
      <c r="TOL161" s="115"/>
      <c r="TOM161" s="115"/>
      <c r="TON161" s="115"/>
      <c r="TOO161" s="115"/>
      <c r="TOP161" s="115"/>
      <c r="TOQ161" s="115"/>
      <c r="TOR161" s="115"/>
      <c r="TOS161" s="115"/>
      <c r="TOT161" s="115"/>
      <c r="TOU161" s="115"/>
      <c r="TOV161" s="115"/>
      <c r="TOW161" s="115"/>
      <c r="TOX161" s="115"/>
      <c r="TOY161" s="115"/>
      <c r="TOZ161" s="115"/>
      <c r="TPA161" s="115"/>
      <c r="TPB161" s="115"/>
      <c r="TPC161" s="115"/>
      <c r="TPD161" s="115"/>
      <c r="TPE161" s="115"/>
      <c r="TPF161" s="115"/>
      <c r="TPG161" s="115"/>
      <c r="TPH161" s="115"/>
      <c r="TPI161" s="115"/>
      <c r="TPJ161" s="115"/>
      <c r="TPK161" s="115"/>
      <c r="TPL161" s="115"/>
      <c r="TPM161" s="115"/>
      <c r="TPN161" s="115"/>
      <c r="TPO161" s="115"/>
      <c r="TPP161" s="115"/>
      <c r="TPQ161" s="115"/>
      <c r="TPR161" s="115"/>
      <c r="TPS161" s="115"/>
      <c r="TPT161" s="115"/>
      <c r="TPU161" s="115"/>
      <c r="TPV161" s="115"/>
      <c r="TPW161" s="115"/>
      <c r="TPX161" s="115"/>
      <c r="TPY161" s="115"/>
      <c r="TPZ161" s="115"/>
      <c r="TQA161" s="115"/>
      <c r="TQB161" s="115"/>
      <c r="TQC161" s="115"/>
      <c r="TQD161" s="115"/>
      <c r="TQE161" s="115"/>
      <c r="TQF161" s="115"/>
      <c r="TQG161" s="115"/>
      <c r="TQH161" s="115"/>
      <c r="TQI161" s="115"/>
      <c r="TQJ161" s="115"/>
      <c r="TQK161" s="115"/>
      <c r="TQL161" s="115"/>
      <c r="TQM161" s="115"/>
      <c r="TQN161" s="115"/>
      <c r="TQO161" s="115"/>
      <c r="TQP161" s="115"/>
      <c r="TQQ161" s="115"/>
      <c r="TQR161" s="115"/>
      <c r="TQS161" s="115"/>
      <c r="TQT161" s="115"/>
      <c r="TQU161" s="115"/>
      <c r="TQV161" s="115"/>
      <c r="TQW161" s="115"/>
      <c r="TQX161" s="115"/>
      <c r="TQY161" s="115"/>
      <c r="TQZ161" s="115"/>
      <c r="TRA161" s="115"/>
      <c r="TRB161" s="115"/>
      <c r="TRC161" s="115"/>
      <c r="TRD161" s="115"/>
      <c r="TRE161" s="115"/>
      <c r="TRF161" s="115"/>
      <c r="TRG161" s="115"/>
      <c r="TRH161" s="115"/>
      <c r="TRI161" s="115"/>
      <c r="TRJ161" s="115"/>
      <c r="TRK161" s="115"/>
      <c r="TRL161" s="115"/>
      <c r="TRM161" s="115"/>
      <c r="TRN161" s="115"/>
      <c r="TRO161" s="115"/>
      <c r="TRP161" s="115"/>
      <c r="TRQ161" s="115"/>
      <c r="TRR161" s="115"/>
      <c r="TRS161" s="115"/>
      <c r="TRT161" s="115"/>
      <c r="TRU161" s="115"/>
      <c r="TRV161" s="115"/>
      <c r="TRW161" s="115"/>
      <c r="TRX161" s="115"/>
      <c r="TRY161" s="115"/>
      <c r="TRZ161" s="115"/>
      <c r="TSA161" s="115"/>
      <c r="TSB161" s="115"/>
      <c r="TSC161" s="115"/>
      <c r="TSD161" s="115"/>
      <c r="TSE161" s="115"/>
      <c r="TSF161" s="115"/>
      <c r="TSG161" s="115"/>
      <c r="TSH161" s="115"/>
      <c r="TSI161" s="115"/>
      <c r="TSJ161" s="115"/>
      <c r="TSK161" s="115"/>
      <c r="TSL161" s="115"/>
      <c r="TSM161" s="115"/>
      <c r="TSN161" s="115"/>
      <c r="TSO161" s="115"/>
      <c r="TSP161" s="115"/>
      <c r="TSQ161" s="115"/>
      <c r="TSR161" s="115"/>
      <c r="TSS161" s="115"/>
      <c r="TST161" s="115"/>
      <c r="TSU161" s="115"/>
      <c r="TSV161" s="115"/>
      <c r="TSW161" s="115"/>
      <c r="TSX161" s="115"/>
      <c r="TSY161" s="115"/>
      <c r="TSZ161" s="115"/>
      <c r="TTA161" s="115"/>
      <c r="TTB161" s="115"/>
      <c r="TTC161" s="115"/>
      <c r="TTD161" s="115"/>
      <c r="TTE161" s="115"/>
      <c r="TTF161" s="115"/>
      <c r="TTG161" s="115"/>
      <c r="TTH161" s="115"/>
      <c r="TTI161" s="115"/>
      <c r="TTJ161" s="115"/>
      <c r="TTK161" s="115"/>
      <c r="TTL161" s="115"/>
      <c r="TTM161" s="115"/>
      <c r="TTN161" s="115"/>
      <c r="TTO161" s="115"/>
      <c r="TTP161" s="115"/>
      <c r="TTQ161" s="115"/>
      <c r="TTR161" s="115"/>
      <c r="TTS161" s="115"/>
      <c r="TTT161" s="115"/>
      <c r="TTU161" s="115"/>
      <c r="TTV161" s="115"/>
      <c r="TTW161" s="115"/>
      <c r="TTX161" s="115"/>
      <c r="TTY161" s="115"/>
      <c r="TTZ161" s="115"/>
      <c r="TUA161" s="115"/>
      <c r="TUB161" s="115"/>
      <c r="TUC161" s="115"/>
      <c r="TUD161" s="115"/>
      <c r="TUE161" s="115"/>
      <c r="TUF161" s="115"/>
      <c r="TUG161" s="115"/>
      <c r="TUH161" s="115"/>
      <c r="TUI161" s="115"/>
      <c r="TUJ161" s="115"/>
      <c r="TUK161" s="115"/>
      <c r="TUL161" s="115"/>
      <c r="TUM161" s="115"/>
      <c r="TUN161" s="115"/>
      <c r="TUO161" s="115"/>
      <c r="TUP161" s="115"/>
      <c r="TUQ161" s="115"/>
      <c r="TUR161" s="115"/>
      <c r="TUS161" s="115"/>
      <c r="TUT161" s="115"/>
      <c r="TUU161" s="115"/>
      <c r="TUV161" s="115"/>
      <c r="TUW161" s="115"/>
      <c r="TUX161" s="115"/>
      <c r="TUY161" s="115"/>
      <c r="TUZ161" s="115"/>
      <c r="TVA161" s="115"/>
      <c r="TVB161" s="115"/>
      <c r="TVC161" s="115"/>
      <c r="TVD161" s="115"/>
      <c r="TVE161" s="115"/>
      <c r="TVF161" s="115"/>
      <c r="TVG161" s="115"/>
      <c r="TVH161" s="115"/>
      <c r="TVI161" s="115"/>
      <c r="TVJ161" s="115"/>
      <c r="TVK161" s="115"/>
      <c r="TVL161" s="115"/>
      <c r="TVM161" s="115"/>
      <c r="TVN161" s="115"/>
      <c r="TVO161" s="115"/>
      <c r="TVP161" s="115"/>
      <c r="TVQ161" s="115"/>
      <c r="TVR161" s="115"/>
      <c r="TVS161" s="115"/>
      <c r="TVT161" s="115"/>
      <c r="TVU161" s="115"/>
      <c r="TVV161" s="115"/>
      <c r="TVW161" s="115"/>
      <c r="TVX161" s="115"/>
      <c r="TVY161" s="115"/>
      <c r="TVZ161" s="115"/>
      <c r="TWA161" s="115"/>
      <c r="TWB161" s="115"/>
      <c r="TWC161" s="115"/>
      <c r="TWD161" s="115"/>
      <c r="TWE161" s="115"/>
      <c r="TWF161" s="115"/>
      <c r="TWG161" s="115"/>
      <c r="TWH161" s="115"/>
      <c r="TWI161" s="115"/>
      <c r="TWJ161" s="115"/>
      <c r="TWK161" s="115"/>
      <c r="TWL161" s="115"/>
      <c r="TWM161" s="115"/>
      <c r="TWN161" s="115"/>
      <c r="TWO161" s="115"/>
      <c r="TWP161" s="115"/>
      <c r="TWQ161" s="115"/>
      <c r="TWR161" s="115"/>
      <c r="TWS161" s="115"/>
      <c r="TWT161" s="115"/>
      <c r="TWU161" s="115"/>
      <c r="TWV161" s="115"/>
      <c r="TWW161" s="115"/>
      <c r="TWX161" s="115"/>
      <c r="TWY161" s="115"/>
      <c r="TWZ161" s="115"/>
      <c r="TXA161" s="115"/>
      <c r="TXB161" s="115"/>
      <c r="TXC161" s="115"/>
      <c r="TXD161" s="115"/>
      <c r="TXE161" s="115"/>
      <c r="TXF161" s="115"/>
      <c r="TXG161" s="115"/>
      <c r="TXH161" s="115"/>
      <c r="TXI161" s="115"/>
      <c r="TXJ161" s="115"/>
      <c r="TXK161" s="115"/>
      <c r="TXL161" s="115"/>
      <c r="TXM161" s="115"/>
      <c r="TXN161" s="115"/>
      <c r="TXO161" s="115"/>
      <c r="TXP161" s="115"/>
      <c r="TXQ161" s="115"/>
      <c r="TXR161" s="115"/>
      <c r="TXS161" s="115"/>
      <c r="TXT161" s="115"/>
      <c r="TXU161" s="115"/>
      <c r="TXV161" s="115"/>
      <c r="TXW161" s="115"/>
      <c r="TXX161" s="115"/>
      <c r="TXY161" s="115"/>
      <c r="TXZ161" s="115"/>
      <c r="TYA161" s="115"/>
      <c r="TYB161" s="115"/>
      <c r="TYC161" s="115"/>
      <c r="TYD161" s="115"/>
      <c r="TYE161" s="115"/>
      <c r="TYF161" s="115"/>
      <c r="TYG161" s="115"/>
      <c r="TYH161" s="115"/>
      <c r="TYI161" s="115"/>
      <c r="TYJ161" s="115"/>
      <c r="TYK161" s="115"/>
      <c r="TYL161" s="115"/>
      <c r="TYM161" s="115"/>
      <c r="TYN161" s="115"/>
      <c r="TYO161" s="115"/>
      <c r="TYP161" s="115"/>
      <c r="TYQ161" s="115"/>
      <c r="TYR161" s="115"/>
      <c r="TYS161" s="115"/>
      <c r="TYT161" s="115"/>
      <c r="TYU161" s="115"/>
      <c r="TYV161" s="115"/>
      <c r="TYW161" s="115"/>
      <c r="TYX161" s="115"/>
      <c r="TYY161" s="115"/>
      <c r="TYZ161" s="115"/>
      <c r="TZA161" s="115"/>
      <c r="TZB161" s="115"/>
      <c r="TZC161" s="115"/>
      <c r="TZD161" s="115"/>
      <c r="TZE161" s="115"/>
      <c r="TZF161" s="115"/>
      <c r="TZG161" s="115"/>
      <c r="TZH161" s="115"/>
      <c r="TZI161" s="115"/>
      <c r="TZJ161" s="115"/>
      <c r="TZK161" s="115"/>
      <c r="TZL161" s="115"/>
      <c r="TZM161" s="115"/>
      <c r="TZN161" s="115"/>
      <c r="TZO161" s="115"/>
      <c r="TZP161" s="115"/>
      <c r="TZQ161" s="115"/>
      <c r="TZR161" s="115"/>
      <c r="TZS161" s="115"/>
      <c r="TZT161" s="115"/>
      <c r="TZU161" s="115"/>
      <c r="TZV161" s="115"/>
      <c r="TZW161" s="115"/>
      <c r="TZX161" s="115"/>
      <c r="TZY161" s="115"/>
      <c r="TZZ161" s="115"/>
      <c r="UAA161" s="115"/>
      <c r="UAB161" s="115"/>
      <c r="UAC161" s="115"/>
      <c r="UAD161" s="115"/>
      <c r="UAE161" s="115"/>
      <c r="UAF161" s="115"/>
      <c r="UAG161" s="115"/>
      <c r="UAH161" s="115"/>
      <c r="UAI161" s="115"/>
      <c r="UAJ161" s="115"/>
      <c r="UAK161" s="115"/>
      <c r="UAL161" s="115"/>
      <c r="UAM161" s="115"/>
      <c r="UAN161" s="115"/>
      <c r="UAO161" s="115"/>
      <c r="UAP161" s="115"/>
      <c r="UAQ161" s="115"/>
      <c r="UAR161" s="115"/>
      <c r="UAS161" s="115"/>
      <c r="UAT161" s="115"/>
      <c r="UAU161" s="115"/>
      <c r="UAV161" s="115"/>
      <c r="UAW161" s="115"/>
      <c r="UAX161" s="115"/>
      <c r="UAY161" s="115"/>
      <c r="UAZ161" s="115"/>
      <c r="UBA161" s="115"/>
      <c r="UBB161" s="115"/>
      <c r="UBC161" s="115"/>
      <c r="UBD161" s="115"/>
      <c r="UBE161" s="115"/>
      <c r="UBF161" s="115"/>
      <c r="UBG161" s="115"/>
      <c r="UBH161" s="115"/>
      <c r="UBI161" s="115"/>
      <c r="UBJ161" s="115"/>
      <c r="UBK161" s="115"/>
      <c r="UBL161" s="115"/>
      <c r="UBM161" s="115"/>
      <c r="UBN161" s="115"/>
      <c r="UBO161" s="115"/>
      <c r="UBP161" s="115"/>
      <c r="UBQ161" s="115"/>
      <c r="UBR161" s="115"/>
      <c r="UBS161" s="115"/>
      <c r="UBT161" s="115"/>
      <c r="UBU161" s="115"/>
      <c r="UBV161" s="115"/>
      <c r="UBW161" s="115"/>
      <c r="UBX161" s="115"/>
      <c r="UBY161" s="115"/>
      <c r="UBZ161" s="115"/>
      <c r="UCA161" s="115"/>
      <c r="UCB161" s="115"/>
      <c r="UCC161" s="115"/>
      <c r="UCD161" s="115"/>
      <c r="UCE161" s="115"/>
      <c r="UCF161" s="115"/>
      <c r="UCG161" s="115"/>
      <c r="UCH161" s="115"/>
      <c r="UCI161" s="115"/>
      <c r="UCJ161" s="115"/>
      <c r="UCK161" s="115"/>
      <c r="UCL161" s="115"/>
      <c r="UCM161" s="115"/>
      <c r="UCN161" s="115"/>
      <c r="UCO161" s="115"/>
      <c r="UCP161" s="115"/>
      <c r="UCQ161" s="115"/>
      <c r="UCR161" s="115"/>
      <c r="UCS161" s="115"/>
      <c r="UCT161" s="115"/>
      <c r="UCU161" s="115"/>
      <c r="UCV161" s="115"/>
      <c r="UCW161" s="115"/>
      <c r="UCX161" s="115"/>
      <c r="UCY161" s="115"/>
      <c r="UCZ161" s="115"/>
      <c r="UDA161" s="115"/>
      <c r="UDB161" s="115"/>
      <c r="UDC161" s="115"/>
      <c r="UDD161" s="115"/>
      <c r="UDE161" s="115"/>
      <c r="UDF161" s="115"/>
      <c r="UDG161" s="115"/>
      <c r="UDH161" s="115"/>
      <c r="UDI161" s="115"/>
      <c r="UDJ161" s="115"/>
      <c r="UDK161" s="115"/>
      <c r="UDL161" s="115"/>
      <c r="UDM161" s="115"/>
      <c r="UDN161" s="115"/>
      <c r="UDO161" s="115"/>
      <c r="UDP161" s="115"/>
      <c r="UDQ161" s="115"/>
      <c r="UDR161" s="115"/>
      <c r="UDS161" s="115"/>
      <c r="UDT161" s="115"/>
      <c r="UDU161" s="115"/>
      <c r="UDV161" s="115"/>
      <c r="UDW161" s="115"/>
      <c r="UDX161" s="115"/>
      <c r="UDY161" s="115"/>
      <c r="UDZ161" s="115"/>
      <c r="UEA161" s="115"/>
      <c r="UEB161" s="115"/>
      <c r="UEC161" s="115"/>
      <c r="UED161" s="115"/>
      <c r="UEE161" s="115"/>
      <c r="UEF161" s="115"/>
      <c r="UEG161" s="115"/>
      <c r="UEH161" s="115"/>
      <c r="UEI161" s="115"/>
      <c r="UEJ161" s="115"/>
      <c r="UEK161" s="115"/>
      <c r="UEL161" s="115"/>
      <c r="UEM161" s="115"/>
      <c r="UEN161" s="115"/>
      <c r="UEO161" s="115"/>
      <c r="UEP161" s="115"/>
      <c r="UEQ161" s="115"/>
      <c r="UER161" s="115"/>
      <c r="UES161" s="115"/>
      <c r="UET161" s="115"/>
      <c r="UEU161" s="115"/>
      <c r="UEV161" s="115"/>
      <c r="UEW161" s="115"/>
      <c r="UEX161" s="115"/>
      <c r="UEY161" s="115"/>
      <c r="UEZ161" s="115"/>
      <c r="UFA161" s="115"/>
      <c r="UFB161" s="115"/>
      <c r="UFC161" s="115"/>
      <c r="UFD161" s="115"/>
      <c r="UFE161" s="115"/>
      <c r="UFF161" s="115"/>
      <c r="UFG161" s="115"/>
      <c r="UFH161" s="115"/>
      <c r="UFI161" s="115"/>
      <c r="UFJ161" s="115"/>
      <c r="UFK161" s="115"/>
      <c r="UFL161" s="115"/>
      <c r="UFM161" s="115"/>
      <c r="UFN161" s="115"/>
      <c r="UFO161" s="115"/>
      <c r="UFP161" s="115"/>
      <c r="UFQ161" s="115"/>
      <c r="UFR161" s="115"/>
      <c r="UFS161" s="115"/>
      <c r="UFT161" s="115"/>
      <c r="UFU161" s="115"/>
      <c r="UFV161" s="115"/>
      <c r="UFW161" s="115"/>
      <c r="UFX161" s="115"/>
      <c r="UFY161" s="115"/>
      <c r="UFZ161" s="115"/>
      <c r="UGA161" s="115"/>
      <c r="UGB161" s="115"/>
      <c r="UGC161" s="115"/>
      <c r="UGD161" s="115"/>
      <c r="UGE161" s="115"/>
      <c r="UGF161" s="115"/>
      <c r="UGG161" s="115"/>
      <c r="UGH161" s="115"/>
      <c r="UGI161" s="115"/>
      <c r="UGJ161" s="115"/>
      <c r="UGK161" s="115"/>
      <c r="UGL161" s="115"/>
      <c r="UGM161" s="115"/>
      <c r="UGN161" s="115"/>
      <c r="UGO161" s="115"/>
      <c r="UGP161" s="115"/>
      <c r="UGQ161" s="115"/>
      <c r="UGR161" s="115"/>
      <c r="UGS161" s="115"/>
      <c r="UGT161" s="115"/>
      <c r="UGU161" s="115"/>
      <c r="UGV161" s="115"/>
      <c r="UGW161" s="115"/>
      <c r="UGX161" s="115"/>
      <c r="UGY161" s="115"/>
      <c r="UGZ161" s="115"/>
      <c r="UHA161" s="115"/>
      <c r="UHB161" s="115"/>
      <c r="UHC161" s="115"/>
      <c r="UHD161" s="115"/>
      <c r="UHE161" s="115"/>
      <c r="UHF161" s="115"/>
      <c r="UHG161" s="115"/>
      <c r="UHH161" s="115"/>
      <c r="UHI161" s="115"/>
      <c r="UHJ161" s="115"/>
      <c r="UHK161" s="115"/>
      <c r="UHL161" s="115"/>
      <c r="UHM161" s="115"/>
      <c r="UHN161" s="115"/>
      <c r="UHO161" s="115"/>
      <c r="UHP161" s="115"/>
      <c r="UHQ161" s="115"/>
      <c r="UHR161" s="115"/>
      <c r="UHS161" s="115"/>
      <c r="UHT161" s="115"/>
      <c r="UHU161" s="115"/>
      <c r="UHV161" s="115"/>
      <c r="UHW161" s="115"/>
      <c r="UHX161" s="115"/>
      <c r="UHY161" s="115"/>
      <c r="UHZ161" s="115"/>
      <c r="UIA161" s="115"/>
      <c r="UIB161" s="115"/>
      <c r="UIC161" s="115"/>
      <c r="UID161" s="115"/>
      <c r="UIE161" s="115"/>
      <c r="UIF161" s="115"/>
      <c r="UIG161" s="115"/>
      <c r="UIH161" s="115"/>
      <c r="UII161" s="115"/>
      <c r="UIJ161" s="115"/>
      <c r="UIK161" s="115"/>
      <c r="UIL161" s="115"/>
      <c r="UIM161" s="115"/>
      <c r="UIN161" s="115"/>
      <c r="UIO161" s="115"/>
      <c r="UIP161" s="115"/>
      <c r="UIQ161" s="115"/>
      <c r="UIR161" s="115"/>
      <c r="UIS161" s="115"/>
      <c r="UIT161" s="115"/>
      <c r="UIU161" s="115"/>
      <c r="UIV161" s="115"/>
      <c r="UIW161" s="115"/>
      <c r="UIX161" s="115"/>
      <c r="UIY161" s="115"/>
      <c r="UIZ161" s="115"/>
      <c r="UJA161" s="115"/>
      <c r="UJB161" s="115"/>
      <c r="UJC161" s="115"/>
      <c r="UJD161" s="115"/>
      <c r="UJE161" s="115"/>
      <c r="UJF161" s="115"/>
      <c r="UJG161" s="115"/>
      <c r="UJH161" s="115"/>
      <c r="UJI161" s="115"/>
      <c r="UJJ161" s="115"/>
      <c r="UJK161" s="115"/>
      <c r="UJL161" s="115"/>
      <c r="UJM161" s="115"/>
      <c r="UJN161" s="115"/>
      <c r="UJO161" s="115"/>
      <c r="UJP161" s="115"/>
      <c r="UJQ161" s="115"/>
      <c r="UJR161" s="115"/>
      <c r="UJS161" s="115"/>
      <c r="UJT161" s="115"/>
      <c r="UJU161" s="115"/>
      <c r="UJV161" s="115"/>
      <c r="UJW161" s="115"/>
      <c r="UJX161" s="115"/>
      <c r="UJY161" s="115"/>
      <c r="UJZ161" s="115"/>
      <c r="UKA161" s="115"/>
      <c r="UKB161" s="115"/>
      <c r="UKC161" s="115"/>
      <c r="UKD161" s="115"/>
      <c r="UKE161" s="115"/>
      <c r="UKF161" s="115"/>
      <c r="UKG161" s="115"/>
      <c r="UKH161" s="115"/>
      <c r="UKI161" s="115"/>
      <c r="UKJ161" s="115"/>
      <c r="UKK161" s="115"/>
      <c r="UKL161" s="115"/>
      <c r="UKM161" s="115"/>
      <c r="UKN161" s="115"/>
      <c r="UKO161" s="115"/>
      <c r="UKP161" s="115"/>
      <c r="UKQ161" s="115"/>
      <c r="UKR161" s="115"/>
      <c r="UKS161" s="115"/>
      <c r="UKT161" s="115"/>
      <c r="UKU161" s="115"/>
      <c r="UKV161" s="115"/>
      <c r="UKW161" s="115"/>
      <c r="UKX161" s="115"/>
      <c r="UKY161" s="115"/>
      <c r="UKZ161" s="115"/>
      <c r="ULA161" s="115"/>
      <c r="ULB161" s="115"/>
      <c r="ULC161" s="115"/>
      <c r="ULD161" s="115"/>
      <c r="ULE161" s="115"/>
      <c r="ULF161" s="115"/>
      <c r="ULG161" s="115"/>
      <c r="ULH161" s="115"/>
      <c r="ULI161" s="115"/>
      <c r="ULJ161" s="115"/>
      <c r="ULK161" s="115"/>
      <c r="ULL161" s="115"/>
      <c r="ULM161" s="115"/>
      <c r="ULN161" s="115"/>
      <c r="ULO161" s="115"/>
      <c r="ULP161" s="115"/>
      <c r="ULQ161" s="115"/>
      <c r="ULR161" s="115"/>
      <c r="ULS161" s="115"/>
      <c r="ULT161" s="115"/>
      <c r="ULU161" s="115"/>
      <c r="ULV161" s="115"/>
      <c r="ULW161" s="115"/>
      <c r="ULX161" s="115"/>
      <c r="ULY161" s="115"/>
      <c r="ULZ161" s="115"/>
      <c r="UMA161" s="115"/>
      <c r="UMB161" s="115"/>
      <c r="UMC161" s="115"/>
      <c r="UMD161" s="115"/>
      <c r="UME161" s="115"/>
      <c r="UMF161" s="115"/>
      <c r="UMG161" s="115"/>
      <c r="UMH161" s="115"/>
      <c r="UMI161" s="115"/>
      <c r="UMJ161" s="115"/>
      <c r="UMK161" s="115"/>
      <c r="UML161" s="115"/>
      <c r="UMM161" s="115"/>
      <c r="UMN161" s="115"/>
      <c r="UMO161" s="115"/>
      <c r="UMP161" s="115"/>
      <c r="UMQ161" s="115"/>
      <c r="UMR161" s="115"/>
      <c r="UMS161" s="115"/>
      <c r="UMT161" s="115"/>
      <c r="UMU161" s="115"/>
      <c r="UMV161" s="115"/>
      <c r="UMW161" s="115"/>
      <c r="UMX161" s="115"/>
      <c r="UMY161" s="115"/>
      <c r="UMZ161" s="115"/>
      <c r="UNA161" s="115"/>
      <c r="UNB161" s="115"/>
      <c r="UNC161" s="115"/>
      <c r="UND161" s="115"/>
      <c r="UNE161" s="115"/>
      <c r="UNF161" s="115"/>
      <c r="UNG161" s="115"/>
      <c r="UNH161" s="115"/>
      <c r="UNI161" s="115"/>
      <c r="UNJ161" s="115"/>
      <c r="UNK161" s="115"/>
      <c r="UNL161" s="115"/>
      <c r="UNM161" s="115"/>
      <c r="UNN161" s="115"/>
      <c r="UNO161" s="115"/>
      <c r="UNP161" s="115"/>
      <c r="UNQ161" s="115"/>
      <c r="UNR161" s="115"/>
      <c r="UNS161" s="115"/>
      <c r="UNT161" s="115"/>
      <c r="UNU161" s="115"/>
      <c r="UNV161" s="115"/>
      <c r="UNW161" s="115"/>
      <c r="UNX161" s="115"/>
      <c r="UNY161" s="115"/>
      <c r="UNZ161" s="115"/>
      <c r="UOA161" s="115"/>
      <c r="UOB161" s="115"/>
      <c r="UOC161" s="115"/>
      <c r="UOD161" s="115"/>
      <c r="UOE161" s="115"/>
      <c r="UOF161" s="115"/>
      <c r="UOG161" s="115"/>
      <c r="UOH161" s="115"/>
      <c r="UOI161" s="115"/>
      <c r="UOJ161" s="115"/>
      <c r="UOK161" s="115"/>
      <c r="UOL161" s="115"/>
      <c r="UOM161" s="115"/>
      <c r="UON161" s="115"/>
      <c r="UOO161" s="115"/>
      <c r="UOP161" s="115"/>
      <c r="UOQ161" s="115"/>
      <c r="UOR161" s="115"/>
      <c r="UOS161" s="115"/>
      <c r="UOT161" s="115"/>
      <c r="UOU161" s="115"/>
      <c r="UOV161" s="115"/>
      <c r="UOW161" s="115"/>
      <c r="UOX161" s="115"/>
      <c r="UOY161" s="115"/>
      <c r="UOZ161" s="115"/>
      <c r="UPA161" s="115"/>
      <c r="UPB161" s="115"/>
      <c r="UPC161" s="115"/>
      <c r="UPD161" s="115"/>
      <c r="UPE161" s="115"/>
      <c r="UPF161" s="115"/>
      <c r="UPG161" s="115"/>
      <c r="UPH161" s="115"/>
      <c r="UPI161" s="115"/>
      <c r="UPJ161" s="115"/>
      <c r="UPK161" s="115"/>
      <c r="UPL161" s="115"/>
      <c r="UPM161" s="115"/>
      <c r="UPN161" s="115"/>
      <c r="UPO161" s="115"/>
      <c r="UPP161" s="115"/>
      <c r="UPQ161" s="115"/>
      <c r="UPR161" s="115"/>
      <c r="UPS161" s="115"/>
      <c r="UPT161" s="115"/>
      <c r="UPU161" s="115"/>
      <c r="UPV161" s="115"/>
      <c r="UPW161" s="115"/>
      <c r="UPX161" s="115"/>
      <c r="UPY161" s="115"/>
      <c r="UPZ161" s="115"/>
      <c r="UQA161" s="115"/>
      <c r="UQB161" s="115"/>
      <c r="UQC161" s="115"/>
      <c r="UQD161" s="115"/>
      <c r="UQE161" s="115"/>
      <c r="UQF161" s="115"/>
      <c r="UQG161" s="115"/>
      <c r="UQH161" s="115"/>
      <c r="UQI161" s="115"/>
      <c r="UQJ161" s="115"/>
      <c r="UQK161" s="115"/>
      <c r="UQL161" s="115"/>
      <c r="UQM161" s="115"/>
      <c r="UQN161" s="115"/>
      <c r="UQO161" s="115"/>
      <c r="UQP161" s="115"/>
      <c r="UQQ161" s="115"/>
      <c r="UQR161" s="115"/>
      <c r="UQS161" s="115"/>
      <c r="UQT161" s="115"/>
      <c r="UQU161" s="115"/>
      <c r="UQV161" s="115"/>
      <c r="UQW161" s="115"/>
      <c r="UQX161" s="115"/>
      <c r="UQY161" s="115"/>
      <c r="UQZ161" s="115"/>
      <c r="URA161" s="115"/>
      <c r="URB161" s="115"/>
      <c r="URC161" s="115"/>
      <c r="URD161" s="115"/>
      <c r="URE161" s="115"/>
      <c r="URF161" s="115"/>
      <c r="URG161" s="115"/>
      <c r="URH161" s="115"/>
      <c r="URI161" s="115"/>
      <c r="URJ161" s="115"/>
      <c r="URK161" s="115"/>
      <c r="URL161" s="115"/>
      <c r="URM161" s="115"/>
      <c r="URN161" s="115"/>
      <c r="URO161" s="115"/>
      <c r="URP161" s="115"/>
      <c r="URQ161" s="115"/>
      <c r="URR161" s="115"/>
      <c r="URS161" s="115"/>
      <c r="URT161" s="115"/>
      <c r="URU161" s="115"/>
      <c r="URV161" s="115"/>
      <c r="URW161" s="115"/>
      <c r="URX161" s="115"/>
      <c r="URY161" s="115"/>
      <c r="URZ161" s="115"/>
      <c r="USA161" s="115"/>
      <c r="USB161" s="115"/>
      <c r="USC161" s="115"/>
      <c r="USD161" s="115"/>
      <c r="USE161" s="115"/>
      <c r="USF161" s="115"/>
      <c r="USG161" s="115"/>
      <c r="USH161" s="115"/>
      <c r="USI161" s="115"/>
      <c r="USJ161" s="115"/>
      <c r="USK161" s="115"/>
      <c r="USL161" s="115"/>
      <c r="USM161" s="115"/>
      <c r="USN161" s="115"/>
      <c r="USO161" s="115"/>
      <c r="USP161" s="115"/>
      <c r="USQ161" s="115"/>
      <c r="USR161" s="115"/>
      <c r="USS161" s="115"/>
      <c r="UST161" s="115"/>
      <c r="USU161" s="115"/>
      <c r="USV161" s="115"/>
      <c r="USW161" s="115"/>
      <c r="USX161" s="115"/>
      <c r="USY161" s="115"/>
      <c r="USZ161" s="115"/>
      <c r="UTA161" s="115"/>
      <c r="UTB161" s="115"/>
      <c r="UTC161" s="115"/>
      <c r="UTD161" s="115"/>
      <c r="UTE161" s="115"/>
      <c r="UTF161" s="115"/>
      <c r="UTG161" s="115"/>
      <c r="UTH161" s="115"/>
      <c r="UTI161" s="115"/>
      <c r="UTJ161" s="115"/>
      <c r="UTK161" s="115"/>
      <c r="UTL161" s="115"/>
      <c r="UTM161" s="115"/>
      <c r="UTN161" s="115"/>
      <c r="UTO161" s="115"/>
      <c r="UTP161" s="115"/>
      <c r="UTQ161" s="115"/>
      <c r="UTR161" s="115"/>
      <c r="UTS161" s="115"/>
      <c r="UTT161" s="115"/>
      <c r="UTU161" s="115"/>
      <c r="UTV161" s="115"/>
      <c r="UTW161" s="115"/>
      <c r="UTX161" s="115"/>
      <c r="UTY161" s="115"/>
      <c r="UTZ161" s="115"/>
      <c r="UUA161" s="115"/>
      <c r="UUB161" s="115"/>
      <c r="UUC161" s="115"/>
      <c r="UUD161" s="115"/>
      <c r="UUE161" s="115"/>
      <c r="UUF161" s="115"/>
      <c r="UUG161" s="115"/>
      <c r="UUH161" s="115"/>
      <c r="UUI161" s="115"/>
      <c r="UUJ161" s="115"/>
      <c r="UUK161" s="115"/>
      <c r="UUL161" s="115"/>
      <c r="UUM161" s="115"/>
      <c r="UUN161" s="115"/>
      <c r="UUO161" s="115"/>
      <c r="UUP161" s="115"/>
      <c r="UUQ161" s="115"/>
      <c r="UUR161" s="115"/>
      <c r="UUS161" s="115"/>
      <c r="UUT161" s="115"/>
      <c r="UUU161" s="115"/>
      <c r="UUV161" s="115"/>
      <c r="UUW161" s="115"/>
      <c r="UUX161" s="115"/>
      <c r="UUY161" s="115"/>
      <c r="UUZ161" s="115"/>
      <c r="UVA161" s="115"/>
      <c r="UVB161" s="115"/>
      <c r="UVC161" s="115"/>
      <c r="UVD161" s="115"/>
      <c r="UVE161" s="115"/>
      <c r="UVF161" s="115"/>
      <c r="UVG161" s="115"/>
      <c r="UVH161" s="115"/>
      <c r="UVI161" s="115"/>
      <c r="UVJ161" s="115"/>
      <c r="UVK161" s="115"/>
      <c r="UVL161" s="115"/>
      <c r="UVM161" s="115"/>
      <c r="UVN161" s="115"/>
      <c r="UVO161" s="115"/>
      <c r="UVP161" s="115"/>
      <c r="UVQ161" s="115"/>
      <c r="UVR161" s="115"/>
      <c r="UVS161" s="115"/>
      <c r="UVT161" s="115"/>
      <c r="UVU161" s="115"/>
      <c r="UVV161" s="115"/>
      <c r="UVW161" s="115"/>
      <c r="UVX161" s="115"/>
      <c r="UVY161" s="115"/>
      <c r="UVZ161" s="115"/>
      <c r="UWA161" s="115"/>
      <c r="UWB161" s="115"/>
      <c r="UWC161" s="115"/>
      <c r="UWD161" s="115"/>
      <c r="UWE161" s="115"/>
      <c r="UWF161" s="115"/>
      <c r="UWG161" s="115"/>
      <c r="UWH161" s="115"/>
      <c r="UWI161" s="115"/>
      <c r="UWJ161" s="115"/>
      <c r="UWK161" s="115"/>
      <c r="UWL161" s="115"/>
      <c r="UWM161" s="115"/>
      <c r="UWN161" s="115"/>
      <c r="UWO161" s="115"/>
      <c r="UWP161" s="115"/>
      <c r="UWQ161" s="115"/>
      <c r="UWR161" s="115"/>
      <c r="UWS161" s="115"/>
      <c r="UWT161" s="115"/>
      <c r="UWU161" s="115"/>
      <c r="UWV161" s="115"/>
      <c r="UWW161" s="115"/>
      <c r="UWX161" s="115"/>
      <c r="UWY161" s="115"/>
      <c r="UWZ161" s="115"/>
      <c r="UXA161" s="115"/>
      <c r="UXB161" s="115"/>
      <c r="UXC161" s="115"/>
      <c r="UXD161" s="115"/>
      <c r="UXE161" s="115"/>
      <c r="UXF161" s="115"/>
      <c r="UXG161" s="115"/>
      <c r="UXH161" s="115"/>
      <c r="UXI161" s="115"/>
      <c r="UXJ161" s="115"/>
      <c r="UXK161" s="115"/>
      <c r="UXL161" s="115"/>
      <c r="UXM161" s="115"/>
      <c r="UXN161" s="115"/>
      <c r="UXO161" s="115"/>
      <c r="UXP161" s="115"/>
      <c r="UXQ161" s="115"/>
      <c r="UXR161" s="115"/>
      <c r="UXS161" s="115"/>
      <c r="UXT161" s="115"/>
      <c r="UXU161" s="115"/>
      <c r="UXV161" s="115"/>
      <c r="UXW161" s="115"/>
      <c r="UXX161" s="115"/>
      <c r="UXY161" s="115"/>
      <c r="UXZ161" s="115"/>
      <c r="UYA161" s="115"/>
      <c r="UYB161" s="115"/>
      <c r="UYC161" s="115"/>
      <c r="UYD161" s="115"/>
      <c r="UYE161" s="115"/>
      <c r="UYF161" s="115"/>
      <c r="UYG161" s="115"/>
      <c r="UYH161" s="115"/>
      <c r="UYI161" s="115"/>
      <c r="UYJ161" s="115"/>
      <c r="UYK161" s="115"/>
      <c r="UYL161" s="115"/>
      <c r="UYM161" s="115"/>
      <c r="UYN161" s="115"/>
      <c r="UYO161" s="115"/>
      <c r="UYP161" s="115"/>
      <c r="UYQ161" s="115"/>
      <c r="UYR161" s="115"/>
      <c r="UYS161" s="115"/>
      <c r="UYT161" s="115"/>
      <c r="UYU161" s="115"/>
      <c r="UYV161" s="115"/>
      <c r="UYW161" s="115"/>
      <c r="UYX161" s="115"/>
      <c r="UYY161" s="115"/>
      <c r="UYZ161" s="115"/>
      <c r="UZA161" s="115"/>
      <c r="UZB161" s="115"/>
      <c r="UZC161" s="115"/>
      <c r="UZD161" s="115"/>
      <c r="UZE161" s="115"/>
      <c r="UZF161" s="115"/>
      <c r="UZG161" s="115"/>
      <c r="UZH161" s="115"/>
      <c r="UZI161" s="115"/>
      <c r="UZJ161" s="115"/>
      <c r="UZK161" s="115"/>
      <c r="UZL161" s="115"/>
      <c r="UZM161" s="115"/>
      <c r="UZN161" s="115"/>
      <c r="UZO161" s="115"/>
      <c r="UZP161" s="115"/>
      <c r="UZQ161" s="115"/>
      <c r="UZR161" s="115"/>
      <c r="UZS161" s="115"/>
      <c r="UZT161" s="115"/>
      <c r="UZU161" s="115"/>
      <c r="UZV161" s="115"/>
      <c r="UZW161" s="115"/>
      <c r="UZX161" s="115"/>
      <c r="UZY161" s="115"/>
      <c r="UZZ161" s="115"/>
      <c r="VAA161" s="115"/>
      <c r="VAB161" s="115"/>
      <c r="VAC161" s="115"/>
      <c r="VAD161" s="115"/>
      <c r="VAE161" s="115"/>
      <c r="VAF161" s="115"/>
      <c r="VAG161" s="115"/>
      <c r="VAH161" s="115"/>
      <c r="VAI161" s="115"/>
      <c r="VAJ161" s="115"/>
      <c r="VAK161" s="115"/>
      <c r="VAL161" s="115"/>
      <c r="VAM161" s="115"/>
      <c r="VAN161" s="115"/>
      <c r="VAO161" s="115"/>
      <c r="VAP161" s="115"/>
      <c r="VAQ161" s="115"/>
      <c r="VAR161" s="115"/>
      <c r="VAS161" s="115"/>
      <c r="VAT161" s="115"/>
      <c r="VAU161" s="115"/>
      <c r="VAV161" s="115"/>
      <c r="VAW161" s="115"/>
      <c r="VAX161" s="115"/>
      <c r="VAY161" s="115"/>
      <c r="VAZ161" s="115"/>
      <c r="VBA161" s="115"/>
      <c r="VBB161" s="115"/>
      <c r="VBC161" s="115"/>
      <c r="VBD161" s="115"/>
      <c r="VBE161" s="115"/>
      <c r="VBF161" s="115"/>
      <c r="VBG161" s="115"/>
      <c r="VBH161" s="115"/>
      <c r="VBI161" s="115"/>
      <c r="VBJ161" s="115"/>
      <c r="VBK161" s="115"/>
      <c r="VBL161" s="115"/>
      <c r="VBM161" s="115"/>
      <c r="VBN161" s="115"/>
      <c r="VBO161" s="115"/>
      <c r="VBP161" s="115"/>
      <c r="VBQ161" s="115"/>
      <c r="VBR161" s="115"/>
      <c r="VBS161" s="115"/>
      <c r="VBT161" s="115"/>
      <c r="VBU161" s="115"/>
      <c r="VBV161" s="115"/>
      <c r="VBW161" s="115"/>
      <c r="VBX161" s="115"/>
      <c r="VBY161" s="115"/>
      <c r="VBZ161" s="115"/>
      <c r="VCA161" s="115"/>
      <c r="VCB161" s="115"/>
      <c r="VCC161" s="115"/>
      <c r="VCD161" s="115"/>
      <c r="VCE161" s="115"/>
      <c r="VCF161" s="115"/>
      <c r="VCG161" s="115"/>
      <c r="VCH161" s="115"/>
      <c r="VCI161" s="115"/>
      <c r="VCJ161" s="115"/>
      <c r="VCK161" s="115"/>
      <c r="VCL161" s="115"/>
      <c r="VCM161" s="115"/>
      <c r="VCN161" s="115"/>
      <c r="VCO161" s="115"/>
      <c r="VCP161" s="115"/>
      <c r="VCQ161" s="115"/>
      <c r="VCR161" s="115"/>
      <c r="VCS161" s="115"/>
      <c r="VCT161" s="115"/>
      <c r="VCU161" s="115"/>
      <c r="VCV161" s="115"/>
      <c r="VCW161" s="115"/>
      <c r="VCX161" s="115"/>
      <c r="VCY161" s="115"/>
      <c r="VCZ161" s="115"/>
      <c r="VDA161" s="115"/>
      <c r="VDB161" s="115"/>
      <c r="VDC161" s="115"/>
      <c r="VDD161" s="115"/>
      <c r="VDE161" s="115"/>
      <c r="VDF161" s="115"/>
      <c r="VDG161" s="115"/>
      <c r="VDH161" s="115"/>
      <c r="VDI161" s="115"/>
      <c r="VDJ161" s="115"/>
      <c r="VDK161" s="115"/>
      <c r="VDL161" s="115"/>
      <c r="VDM161" s="115"/>
      <c r="VDN161" s="115"/>
      <c r="VDO161" s="115"/>
      <c r="VDP161" s="115"/>
      <c r="VDQ161" s="115"/>
      <c r="VDR161" s="115"/>
      <c r="VDS161" s="115"/>
      <c r="VDT161" s="115"/>
      <c r="VDU161" s="115"/>
      <c r="VDV161" s="115"/>
      <c r="VDW161" s="115"/>
      <c r="VDX161" s="115"/>
      <c r="VDY161" s="115"/>
      <c r="VDZ161" s="115"/>
      <c r="VEA161" s="115"/>
      <c r="VEB161" s="115"/>
      <c r="VEC161" s="115"/>
      <c r="VED161" s="115"/>
      <c r="VEE161" s="115"/>
      <c r="VEF161" s="115"/>
      <c r="VEG161" s="115"/>
      <c r="VEH161" s="115"/>
      <c r="VEI161" s="115"/>
      <c r="VEJ161" s="115"/>
      <c r="VEK161" s="115"/>
      <c r="VEL161" s="115"/>
      <c r="VEM161" s="115"/>
      <c r="VEN161" s="115"/>
      <c r="VEO161" s="115"/>
      <c r="VEP161" s="115"/>
      <c r="VEQ161" s="115"/>
      <c r="VER161" s="115"/>
      <c r="VES161" s="115"/>
      <c r="VET161" s="115"/>
      <c r="VEU161" s="115"/>
      <c r="VEV161" s="115"/>
      <c r="VEW161" s="115"/>
      <c r="VEX161" s="115"/>
      <c r="VEY161" s="115"/>
      <c r="VEZ161" s="115"/>
      <c r="VFA161" s="115"/>
      <c r="VFB161" s="115"/>
      <c r="VFC161" s="115"/>
      <c r="VFD161" s="115"/>
      <c r="VFE161" s="115"/>
      <c r="VFF161" s="115"/>
      <c r="VFG161" s="115"/>
      <c r="VFH161" s="115"/>
      <c r="VFI161" s="115"/>
      <c r="VFJ161" s="115"/>
      <c r="VFK161" s="115"/>
      <c r="VFL161" s="115"/>
      <c r="VFM161" s="115"/>
      <c r="VFN161" s="115"/>
      <c r="VFO161" s="115"/>
      <c r="VFP161" s="115"/>
      <c r="VFQ161" s="115"/>
      <c r="VFR161" s="115"/>
      <c r="VFS161" s="115"/>
      <c r="VFT161" s="115"/>
      <c r="VFU161" s="115"/>
      <c r="VFV161" s="115"/>
      <c r="VFW161" s="115"/>
      <c r="VFX161" s="115"/>
      <c r="VFY161" s="115"/>
      <c r="VFZ161" s="115"/>
      <c r="VGA161" s="115"/>
      <c r="VGB161" s="115"/>
      <c r="VGC161" s="115"/>
      <c r="VGD161" s="115"/>
      <c r="VGE161" s="115"/>
      <c r="VGF161" s="115"/>
      <c r="VGG161" s="115"/>
      <c r="VGH161" s="115"/>
      <c r="VGI161" s="115"/>
      <c r="VGJ161" s="115"/>
      <c r="VGK161" s="115"/>
      <c r="VGL161" s="115"/>
      <c r="VGM161" s="115"/>
      <c r="VGN161" s="115"/>
      <c r="VGO161" s="115"/>
      <c r="VGP161" s="115"/>
      <c r="VGQ161" s="115"/>
      <c r="VGR161" s="115"/>
      <c r="VGS161" s="115"/>
      <c r="VGT161" s="115"/>
      <c r="VGU161" s="115"/>
      <c r="VGV161" s="115"/>
      <c r="VGW161" s="115"/>
      <c r="VGX161" s="115"/>
      <c r="VGY161" s="115"/>
      <c r="VGZ161" s="115"/>
      <c r="VHA161" s="115"/>
      <c r="VHB161" s="115"/>
      <c r="VHC161" s="115"/>
      <c r="VHD161" s="115"/>
      <c r="VHE161" s="115"/>
      <c r="VHF161" s="115"/>
      <c r="VHG161" s="115"/>
      <c r="VHH161" s="115"/>
      <c r="VHI161" s="115"/>
      <c r="VHJ161" s="115"/>
      <c r="VHK161" s="115"/>
      <c r="VHL161" s="115"/>
      <c r="VHM161" s="115"/>
      <c r="VHN161" s="115"/>
      <c r="VHO161" s="115"/>
      <c r="VHP161" s="115"/>
      <c r="VHQ161" s="115"/>
      <c r="VHR161" s="115"/>
      <c r="VHS161" s="115"/>
      <c r="VHT161" s="115"/>
      <c r="VHU161" s="115"/>
      <c r="VHV161" s="115"/>
      <c r="VHW161" s="115"/>
      <c r="VHX161" s="115"/>
      <c r="VHY161" s="115"/>
      <c r="VHZ161" s="115"/>
      <c r="VIA161" s="115"/>
      <c r="VIB161" s="115"/>
      <c r="VIC161" s="115"/>
      <c r="VID161" s="115"/>
      <c r="VIE161" s="115"/>
      <c r="VIF161" s="115"/>
      <c r="VIG161" s="115"/>
      <c r="VIH161" s="115"/>
      <c r="VII161" s="115"/>
      <c r="VIJ161" s="115"/>
      <c r="VIK161" s="115"/>
      <c r="VIL161" s="115"/>
      <c r="VIM161" s="115"/>
      <c r="VIN161" s="115"/>
      <c r="VIO161" s="115"/>
      <c r="VIP161" s="115"/>
      <c r="VIQ161" s="115"/>
      <c r="VIR161" s="115"/>
      <c r="VIS161" s="115"/>
      <c r="VIT161" s="115"/>
      <c r="VIU161" s="115"/>
      <c r="VIV161" s="115"/>
      <c r="VIW161" s="115"/>
      <c r="VIX161" s="115"/>
      <c r="VIY161" s="115"/>
      <c r="VIZ161" s="115"/>
      <c r="VJA161" s="115"/>
      <c r="VJB161" s="115"/>
      <c r="VJC161" s="115"/>
      <c r="VJD161" s="115"/>
      <c r="VJE161" s="115"/>
      <c r="VJF161" s="115"/>
      <c r="VJG161" s="115"/>
      <c r="VJH161" s="115"/>
      <c r="VJI161" s="115"/>
      <c r="VJJ161" s="115"/>
      <c r="VJK161" s="115"/>
      <c r="VJL161" s="115"/>
      <c r="VJM161" s="115"/>
      <c r="VJN161" s="115"/>
      <c r="VJO161" s="115"/>
      <c r="VJP161" s="115"/>
      <c r="VJQ161" s="115"/>
      <c r="VJR161" s="115"/>
      <c r="VJS161" s="115"/>
      <c r="VJT161" s="115"/>
      <c r="VJU161" s="115"/>
      <c r="VJV161" s="115"/>
      <c r="VJW161" s="115"/>
      <c r="VJX161" s="115"/>
      <c r="VJY161" s="115"/>
      <c r="VJZ161" s="115"/>
      <c r="VKA161" s="115"/>
      <c r="VKB161" s="115"/>
      <c r="VKC161" s="115"/>
      <c r="VKD161" s="115"/>
      <c r="VKE161" s="115"/>
      <c r="VKF161" s="115"/>
      <c r="VKG161" s="115"/>
      <c r="VKH161" s="115"/>
      <c r="VKI161" s="115"/>
      <c r="VKJ161" s="115"/>
      <c r="VKK161" s="115"/>
      <c r="VKL161" s="115"/>
      <c r="VKM161" s="115"/>
      <c r="VKN161" s="115"/>
      <c r="VKO161" s="115"/>
      <c r="VKP161" s="115"/>
      <c r="VKQ161" s="115"/>
      <c r="VKR161" s="115"/>
      <c r="VKS161" s="115"/>
      <c r="VKT161" s="115"/>
      <c r="VKU161" s="115"/>
      <c r="VKV161" s="115"/>
      <c r="VKW161" s="115"/>
      <c r="VKX161" s="115"/>
      <c r="VKY161" s="115"/>
      <c r="VKZ161" s="115"/>
      <c r="VLA161" s="115"/>
      <c r="VLB161" s="115"/>
      <c r="VLC161" s="115"/>
      <c r="VLD161" s="115"/>
      <c r="VLE161" s="115"/>
      <c r="VLF161" s="115"/>
      <c r="VLG161" s="115"/>
      <c r="VLH161" s="115"/>
      <c r="VLI161" s="115"/>
      <c r="VLJ161" s="115"/>
      <c r="VLK161" s="115"/>
      <c r="VLL161" s="115"/>
      <c r="VLM161" s="115"/>
      <c r="VLN161" s="115"/>
      <c r="VLO161" s="115"/>
      <c r="VLP161" s="115"/>
      <c r="VLQ161" s="115"/>
      <c r="VLR161" s="115"/>
      <c r="VLS161" s="115"/>
      <c r="VLT161" s="115"/>
      <c r="VLU161" s="115"/>
      <c r="VLV161" s="115"/>
      <c r="VLW161" s="115"/>
      <c r="VLX161" s="115"/>
      <c r="VLY161" s="115"/>
      <c r="VLZ161" s="115"/>
      <c r="VMA161" s="115"/>
      <c r="VMB161" s="115"/>
      <c r="VMC161" s="115"/>
      <c r="VMD161" s="115"/>
      <c r="VME161" s="115"/>
      <c r="VMF161" s="115"/>
      <c r="VMG161" s="115"/>
      <c r="VMH161" s="115"/>
      <c r="VMI161" s="115"/>
      <c r="VMJ161" s="115"/>
      <c r="VMK161" s="115"/>
      <c r="VML161" s="115"/>
      <c r="VMM161" s="115"/>
      <c r="VMN161" s="115"/>
      <c r="VMO161" s="115"/>
      <c r="VMP161" s="115"/>
      <c r="VMQ161" s="115"/>
      <c r="VMR161" s="115"/>
      <c r="VMS161" s="115"/>
      <c r="VMT161" s="115"/>
      <c r="VMU161" s="115"/>
      <c r="VMV161" s="115"/>
      <c r="VMW161" s="115"/>
      <c r="VMX161" s="115"/>
      <c r="VMY161" s="115"/>
      <c r="VMZ161" s="115"/>
      <c r="VNA161" s="115"/>
      <c r="VNB161" s="115"/>
      <c r="VNC161" s="115"/>
      <c r="VND161" s="115"/>
      <c r="VNE161" s="115"/>
      <c r="VNF161" s="115"/>
      <c r="VNG161" s="115"/>
      <c r="VNH161" s="115"/>
      <c r="VNI161" s="115"/>
      <c r="VNJ161" s="115"/>
      <c r="VNK161" s="115"/>
      <c r="VNL161" s="115"/>
      <c r="VNM161" s="115"/>
      <c r="VNN161" s="115"/>
      <c r="VNO161" s="115"/>
      <c r="VNP161" s="115"/>
      <c r="VNQ161" s="115"/>
      <c r="VNR161" s="115"/>
      <c r="VNS161" s="115"/>
      <c r="VNT161" s="115"/>
      <c r="VNU161" s="115"/>
      <c r="VNV161" s="115"/>
      <c r="VNW161" s="115"/>
      <c r="VNX161" s="115"/>
      <c r="VNY161" s="115"/>
      <c r="VNZ161" s="115"/>
      <c r="VOA161" s="115"/>
      <c r="VOB161" s="115"/>
      <c r="VOC161" s="115"/>
      <c r="VOD161" s="115"/>
      <c r="VOE161" s="115"/>
      <c r="VOF161" s="115"/>
      <c r="VOG161" s="115"/>
      <c r="VOH161" s="115"/>
      <c r="VOI161" s="115"/>
      <c r="VOJ161" s="115"/>
      <c r="VOK161" s="115"/>
      <c r="VOL161" s="115"/>
      <c r="VOM161" s="115"/>
      <c r="VON161" s="115"/>
      <c r="VOO161" s="115"/>
      <c r="VOP161" s="115"/>
      <c r="VOQ161" s="115"/>
      <c r="VOR161" s="115"/>
      <c r="VOS161" s="115"/>
      <c r="VOT161" s="115"/>
      <c r="VOU161" s="115"/>
      <c r="VOV161" s="115"/>
      <c r="VOW161" s="115"/>
      <c r="VOX161" s="115"/>
      <c r="VOY161" s="115"/>
      <c r="VOZ161" s="115"/>
      <c r="VPA161" s="115"/>
      <c r="VPB161" s="115"/>
      <c r="VPC161" s="115"/>
      <c r="VPD161" s="115"/>
      <c r="VPE161" s="115"/>
      <c r="VPF161" s="115"/>
      <c r="VPG161" s="115"/>
      <c r="VPH161" s="115"/>
      <c r="VPI161" s="115"/>
      <c r="VPJ161" s="115"/>
      <c r="VPK161" s="115"/>
      <c r="VPL161" s="115"/>
      <c r="VPM161" s="115"/>
      <c r="VPN161" s="115"/>
      <c r="VPO161" s="115"/>
      <c r="VPP161" s="115"/>
      <c r="VPQ161" s="115"/>
      <c r="VPR161" s="115"/>
      <c r="VPS161" s="115"/>
      <c r="VPT161" s="115"/>
      <c r="VPU161" s="115"/>
      <c r="VPV161" s="115"/>
      <c r="VPW161" s="115"/>
      <c r="VPX161" s="115"/>
      <c r="VPY161" s="115"/>
      <c r="VPZ161" s="115"/>
      <c r="VQA161" s="115"/>
      <c r="VQB161" s="115"/>
      <c r="VQC161" s="115"/>
      <c r="VQD161" s="115"/>
      <c r="VQE161" s="115"/>
      <c r="VQF161" s="115"/>
      <c r="VQG161" s="115"/>
      <c r="VQH161" s="115"/>
      <c r="VQI161" s="115"/>
      <c r="VQJ161" s="115"/>
      <c r="VQK161" s="115"/>
      <c r="VQL161" s="115"/>
      <c r="VQM161" s="115"/>
      <c r="VQN161" s="115"/>
      <c r="VQO161" s="115"/>
      <c r="VQP161" s="115"/>
      <c r="VQQ161" s="115"/>
      <c r="VQR161" s="115"/>
      <c r="VQS161" s="115"/>
      <c r="VQT161" s="115"/>
      <c r="VQU161" s="115"/>
      <c r="VQV161" s="115"/>
      <c r="VQW161" s="115"/>
      <c r="VQX161" s="115"/>
      <c r="VQY161" s="115"/>
      <c r="VQZ161" s="115"/>
      <c r="VRA161" s="115"/>
      <c r="VRB161" s="115"/>
      <c r="VRC161" s="115"/>
      <c r="VRD161" s="115"/>
      <c r="VRE161" s="115"/>
      <c r="VRF161" s="115"/>
      <c r="VRG161" s="115"/>
      <c r="VRH161" s="115"/>
      <c r="VRI161" s="115"/>
      <c r="VRJ161" s="115"/>
      <c r="VRK161" s="115"/>
      <c r="VRL161" s="115"/>
      <c r="VRM161" s="115"/>
      <c r="VRN161" s="115"/>
      <c r="VRO161" s="115"/>
      <c r="VRP161" s="115"/>
      <c r="VRQ161" s="115"/>
      <c r="VRR161" s="115"/>
      <c r="VRS161" s="115"/>
      <c r="VRT161" s="115"/>
      <c r="VRU161" s="115"/>
      <c r="VRV161" s="115"/>
      <c r="VRW161" s="115"/>
      <c r="VRX161" s="115"/>
      <c r="VRY161" s="115"/>
      <c r="VRZ161" s="115"/>
      <c r="VSA161" s="115"/>
      <c r="VSB161" s="115"/>
      <c r="VSC161" s="115"/>
      <c r="VSD161" s="115"/>
      <c r="VSE161" s="115"/>
      <c r="VSF161" s="115"/>
      <c r="VSG161" s="115"/>
      <c r="VSH161" s="115"/>
      <c r="VSI161" s="115"/>
      <c r="VSJ161" s="115"/>
      <c r="VSK161" s="115"/>
      <c r="VSL161" s="115"/>
      <c r="VSM161" s="115"/>
      <c r="VSN161" s="115"/>
      <c r="VSO161" s="115"/>
      <c r="VSP161" s="115"/>
      <c r="VSQ161" s="115"/>
      <c r="VSR161" s="115"/>
      <c r="VSS161" s="115"/>
      <c r="VST161" s="115"/>
      <c r="VSU161" s="115"/>
      <c r="VSV161" s="115"/>
      <c r="VSW161" s="115"/>
      <c r="VSX161" s="115"/>
      <c r="VSY161" s="115"/>
      <c r="VSZ161" s="115"/>
      <c r="VTA161" s="115"/>
      <c r="VTB161" s="115"/>
      <c r="VTC161" s="115"/>
      <c r="VTD161" s="115"/>
      <c r="VTE161" s="115"/>
      <c r="VTF161" s="115"/>
      <c r="VTG161" s="115"/>
      <c r="VTH161" s="115"/>
      <c r="VTI161" s="115"/>
      <c r="VTJ161" s="115"/>
      <c r="VTK161" s="115"/>
      <c r="VTL161" s="115"/>
      <c r="VTM161" s="115"/>
      <c r="VTN161" s="115"/>
      <c r="VTO161" s="115"/>
      <c r="VTP161" s="115"/>
      <c r="VTQ161" s="115"/>
      <c r="VTR161" s="115"/>
      <c r="VTS161" s="115"/>
      <c r="VTT161" s="115"/>
      <c r="VTU161" s="115"/>
      <c r="VTV161" s="115"/>
      <c r="VTW161" s="115"/>
      <c r="VTX161" s="115"/>
      <c r="VTY161" s="115"/>
      <c r="VTZ161" s="115"/>
      <c r="VUA161" s="115"/>
      <c r="VUB161" s="115"/>
      <c r="VUC161" s="115"/>
      <c r="VUD161" s="115"/>
      <c r="VUE161" s="115"/>
      <c r="VUF161" s="115"/>
      <c r="VUG161" s="115"/>
      <c r="VUH161" s="115"/>
      <c r="VUI161" s="115"/>
      <c r="VUJ161" s="115"/>
      <c r="VUK161" s="115"/>
      <c r="VUL161" s="115"/>
      <c r="VUM161" s="115"/>
      <c r="VUN161" s="115"/>
      <c r="VUO161" s="115"/>
      <c r="VUP161" s="115"/>
      <c r="VUQ161" s="115"/>
      <c r="VUR161" s="115"/>
      <c r="VUS161" s="115"/>
      <c r="VUT161" s="115"/>
      <c r="VUU161" s="115"/>
      <c r="VUV161" s="115"/>
      <c r="VUW161" s="115"/>
      <c r="VUX161" s="115"/>
      <c r="VUY161" s="115"/>
      <c r="VUZ161" s="115"/>
      <c r="VVA161" s="115"/>
      <c r="VVB161" s="115"/>
      <c r="VVC161" s="115"/>
      <c r="VVD161" s="115"/>
      <c r="VVE161" s="115"/>
      <c r="VVF161" s="115"/>
      <c r="VVG161" s="115"/>
      <c r="VVH161" s="115"/>
      <c r="VVI161" s="115"/>
      <c r="VVJ161" s="115"/>
      <c r="VVK161" s="115"/>
      <c r="VVL161" s="115"/>
      <c r="VVM161" s="115"/>
      <c r="VVN161" s="115"/>
      <c r="VVO161" s="115"/>
      <c r="VVP161" s="115"/>
      <c r="VVQ161" s="115"/>
      <c r="VVR161" s="115"/>
      <c r="VVS161" s="115"/>
      <c r="VVT161" s="115"/>
      <c r="VVU161" s="115"/>
      <c r="VVV161" s="115"/>
      <c r="VVW161" s="115"/>
      <c r="VVX161" s="115"/>
      <c r="VVY161" s="115"/>
      <c r="VVZ161" s="115"/>
      <c r="VWA161" s="115"/>
      <c r="VWB161" s="115"/>
      <c r="VWC161" s="115"/>
      <c r="VWD161" s="115"/>
      <c r="VWE161" s="115"/>
      <c r="VWF161" s="115"/>
      <c r="VWG161" s="115"/>
      <c r="VWH161" s="115"/>
      <c r="VWI161" s="115"/>
      <c r="VWJ161" s="115"/>
      <c r="VWK161" s="115"/>
      <c r="VWL161" s="115"/>
      <c r="VWM161" s="115"/>
      <c r="VWN161" s="115"/>
      <c r="VWO161" s="115"/>
      <c r="VWP161" s="115"/>
      <c r="VWQ161" s="115"/>
      <c r="VWR161" s="115"/>
      <c r="VWS161" s="115"/>
      <c r="VWT161" s="115"/>
      <c r="VWU161" s="115"/>
      <c r="VWV161" s="115"/>
      <c r="VWW161" s="115"/>
      <c r="VWX161" s="115"/>
      <c r="VWY161" s="115"/>
      <c r="VWZ161" s="115"/>
      <c r="VXA161" s="115"/>
      <c r="VXB161" s="115"/>
      <c r="VXC161" s="115"/>
      <c r="VXD161" s="115"/>
      <c r="VXE161" s="115"/>
      <c r="VXF161" s="115"/>
      <c r="VXG161" s="115"/>
      <c r="VXH161" s="115"/>
      <c r="VXI161" s="115"/>
      <c r="VXJ161" s="115"/>
      <c r="VXK161" s="115"/>
      <c r="VXL161" s="115"/>
      <c r="VXM161" s="115"/>
      <c r="VXN161" s="115"/>
      <c r="VXO161" s="115"/>
      <c r="VXP161" s="115"/>
      <c r="VXQ161" s="115"/>
      <c r="VXR161" s="115"/>
      <c r="VXS161" s="115"/>
      <c r="VXT161" s="115"/>
      <c r="VXU161" s="115"/>
      <c r="VXV161" s="115"/>
      <c r="VXW161" s="115"/>
      <c r="VXX161" s="115"/>
      <c r="VXY161" s="115"/>
      <c r="VXZ161" s="115"/>
      <c r="VYA161" s="115"/>
      <c r="VYB161" s="115"/>
      <c r="VYC161" s="115"/>
      <c r="VYD161" s="115"/>
      <c r="VYE161" s="115"/>
      <c r="VYF161" s="115"/>
      <c r="VYG161" s="115"/>
      <c r="VYH161" s="115"/>
      <c r="VYI161" s="115"/>
      <c r="VYJ161" s="115"/>
      <c r="VYK161" s="115"/>
      <c r="VYL161" s="115"/>
      <c r="VYM161" s="115"/>
      <c r="VYN161" s="115"/>
      <c r="VYO161" s="115"/>
      <c r="VYP161" s="115"/>
      <c r="VYQ161" s="115"/>
      <c r="VYR161" s="115"/>
      <c r="VYS161" s="115"/>
      <c r="VYT161" s="115"/>
      <c r="VYU161" s="115"/>
      <c r="VYV161" s="115"/>
      <c r="VYW161" s="115"/>
      <c r="VYX161" s="115"/>
      <c r="VYY161" s="115"/>
      <c r="VYZ161" s="115"/>
      <c r="VZA161" s="115"/>
      <c r="VZB161" s="115"/>
      <c r="VZC161" s="115"/>
      <c r="VZD161" s="115"/>
      <c r="VZE161" s="115"/>
      <c r="VZF161" s="115"/>
      <c r="VZG161" s="115"/>
      <c r="VZH161" s="115"/>
      <c r="VZI161" s="115"/>
      <c r="VZJ161" s="115"/>
      <c r="VZK161" s="115"/>
      <c r="VZL161" s="115"/>
      <c r="VZM161" s="115"/>
      <c r="VZN161" s="115"/>
      <c r="VZO161" s="115"/>
      <c r="VZP161" s="115"/>
      <c r="VZQ161" s="115"/>
      <c r="VZR161" s="115"/>
      <c r="VZS161" s="115"/>
      <c r="VZT161" s="115"/>
      <c r="VZU161" s="115"/>
      <c r="VZV161" s="115"/>
      <c r="VZW161" s="115"/>
      <c r="VZX161" s="115"/>
      <c r="VZY161" s="115"/>
      <c r="VZZ161" s="115"/>
      <c r="WAA161" s="115"/>
      <c r="WAB161" s="115"/>
      <c r="WAC161" s="115"/>
      <c r="WAD161" s="115"/>
      <c r="WAE161" s="115"/>
      <c r="WAF161" s="115"/>
      <c r="WAG161" s="115"/>
      <c r="WAH161" s="115"/>
      <c r="WAI161" s="115"/>
      <c r="WAJ161" s="115"/>
      <c r="WAK161" s="115"/>
      <c r="WAL161" s="115"/>
      <c r="WAM161" s="115"/>
      <c r="WAN161" s="115"/>
      <c r="WAO161" s="115"/>
      <c r="WAP161" s="115"/>
      <c r="WAQ161" s="115"/>
      <c r="WAR161" s="115"/>
      <c r="WAS161" s="115"/>
      <c r="WAT161" s="115"/>
      <c r="WAU161" s="115"/>
      <c r="WAV161" s="115"/>
      <c r="WAW161" s="115"/>
      <c r="WAX161" s="115"/>
      <c r="WAY161" s="115"/>
      <c r="WAZ161" s="115"/>
      <c r="WBA161" s="115"/>
      <c r="WBB161" s="115"/>
      <c r="WBC161" s="115"/>
      <c r="WBD161" s="115"/>
      <c r="WBE161" s="115"/>
      <c r="WBF161" s="115"/>
      <c r="WBG161" s="115"/>
      <c r="WBH161" s="115"/>
      <c r="WBI161" s="115"/>
      <c r="WBJ161" s="115"/>
      <c r="WBK161" s="115"/>
      <c r="WBL161" s="115"/>
      <c r="WBM161" s="115"/>
      <c r="WBN161" s="115"/>
      <c r="WBO161" s="115"/>
      <c r="WBP161" s="115"/>
      <c r="WBQ161" s="115"/>
      <c r="WBR161" s="115"/>
      <c r="WBS161" s="115"/>
      <c r="WBT161" s="115"/>
      <c r="WBU161" s="115"/>
      <c r="WBV161" s="115"/>
      <c r="WBW161" s="115"/>
      <c r="WBX161" s="115"/>
      <c r="WBY161" s="115"/>
      <c r="WBZ161" s="115"/>
      <c r="WCA161" s="115"/>
      <c r="WCB161" s="115"/>
      <c r="WCC161" s="115"/>
      <c r="WCD161" s="115"/>
      <c r="WCE161" s="115"/>
      <c r="WCF161" s="115"/>
      <c r="WCG161" s="115"/>
      <c r="WCH161" s="115"/>
      <c r="WCI161" s="115"/>
      <c r="WCJ161" s="115"/>
      <c r="WCK161" s="115"/>
      <c r="WCL161" s="115"/>
      <c r="WCM161" s="115"/>
      <c r="WCN161" s="115"/>
      <c r="WCO161" s="115"/>
      <c r="WCP161" s="115"/>
      <c r="WCQ161" s="115"/>
      <c r="WCR161" s="115"/>
      <c r="WCS161" s="115"/>
      <c r="WCT161" s="115"/>
      <c r="WCU161" s="115"/>
      <c r="WCV161" s="115"/>
      <c r="WCW161" s="115"/>
      <c r="WCX161" s="115"/>
      <c r="WCY161" s="115"/>
      <c r="WCZ161" s="115"/>
      <c r="WDA161" s="115"/>
      <c r="WDB161" s="115"/>
      <c r="WDC161" s="115"/>
      <c r="WDD161" s="115"/>
      <c r="WDE161" s="115"/>
      <c r="WDF161" s="115"/>
      <c r="WDG161" s="115"/>
      <c r="WDH161" s="115"/>
      <c r="WDI161" s="115"/>
      <c r="WDJ161" s="115"/>
      <c r="WDK161" s="115"/>
      <c r="WDL161" s="115"/>
      <c r="WDM161" s="115"/>
      <c r="WDN161" s="115"/>
      <c r="WDO161" s="115"/>
      <c r="WDP161" s="115"/>
      <c r="WDQ161" s="115"/>
      <c r="WDR161" s="115"/>
      <c r="WDS161" s="115"/>
      <c r="WDT161" s="115"/>
      <c r="WDU161" s="115"/>
      <c r="WDV161" s="115"/>
      <c r="WDW161" s="115"/>
      <c r="WDX161" s="115"/>
      <c r="WDY161" s="115"/>
      <c r="WDZ161" s="115"/>
      <c r="WEA161" s="115"/>
      <c r="WEB161" s="115"/>
      <c r="WEC161" s="115"/>
      <c r="WED161" s="115"/>
      <c r="WEE161" s="115"/>
      <c r="WEF161" s="115"/>
      <c r="WEG161" s="115"/>
      <c r="WEH161" s="115"/>
      <c r="WEI161" s="115"/>
      <c r="WEJ161" s="115"/>
      <c r="WEK161" s="115"/>
      <c r="WEL161" s="115"/>
      <c r="WEM161" s="115"/>
      <c r="WEN161" s="115"/>
      <c r="WEO161" s="115"/>
      <c r="WEP161" s="115"/>
      <c r="WEQ161" s="115"/>
      <c r="WER161" s="115"/>
      <c r="WES161" s="115"/>
      <c r="WET161" s="115"/>
      <c r="WEU161" s="115"/>
      <c r="WEV161" s="115"/>
      <c r="WEW161" s="115"/>
      <c r="WEX161" s="115"/>
      <c r="WEY161" s="115"/>
      <c r="WEZ161" s="115"/>
      <c r="WFA161" s="115"/>
      <c r="WFB161" s="115"/>
      <c r="WFC161" s="115"/>
      <c r="WFD161" s="115"/>
      <c r="WFE161" s="115"/>
      <c r="WFF161" s="115"/>
      <c r="WFG161" s="115"/>
      <c r="WFH161" s="115"/>
      <c r="WFI161" s="115"/>
      <c r="WFJ161" s="115"/>
      <c r="WFK161" s="115"/>
      <c r="WFL161" s="115"/>
      <c r="WFM161" s="115"/>
      <c r="WFN161" s="115"/>
      <c r="WFO161" s="115"/>
      <c r="WFP161" s="115"/>
      <c r="WFQ161" s="115"/>
      <c r="WFR161" s="115"/>
      <c r="WFS161" s="115"/>
      <c r="WFT161" s="115"/>
      <c r="WFU161" s="115"/>
      <c r="WFV161" s="115"/>
      <c r="WFW161" s="115"/>
      <c r="WFX161" s="115"/>
      <c r="WFY161" s="115"/>
      <c r="WFZ161" s="115"/>
      <c r="WGA161" s="115"/>
      <c r="WGB161" s="115"/>
      <c r="WGC161" s="115"/>
      <c r="WGD161" s="115"/>
      <c r="WGE161" s="115"/>
      <c r="WGF161" s="115"/>
      <c r="WGG161" s="115"/>
      <c r="WGH161" s="115"/>
      <c r="WGI161" s="115"/>
      <c r="WGJ161" s="115"/>
      <c r="WGK161" s="115"/>
      <c r="WGL161" s="115"/>
      <c r="WGM161" s="115"/>
      <c r="WGN161" s="115"/>
      <c r="WGO161" s="115"/>
      <c r="WGP161" s="115"/>
      <c r="WGQ161" s="115"/>
      <c r="WGR161" s="115"/>
      <c r="WGS161" s="115"/>
      <c r="WGT161" s="115"/>
      <c r="WGU161" s="115"/>
      <c r="WGV161" s="115"/>
      <c r="WGW161" s="115"/>
      <c r="WGX161" s="115"/>
      <c r="WGY161" s="115"/>
      <c r="WGZ161" s="115"/>
      <c r="WHA161" s="115"/>
      <c r="WHB161" s="115"/>
      <c r="WHC161" s="115"/>
      <c r="WHD161" s="115"/>
      <c r="WHE161" s="115"/>
      <c r="WHF161" s="115"/>
      <c r="WHG161" s="115"/>
      <c r="WHH161" s="115"/>
      <c r="WHI161" s="115"/>
      <c r="WHJ161" s="115"/>
      <c r="WHK161" s="115"/>
      <c r="WHL161" s="115"/>
      <c r="WHM161" s="115"/>
      <c r="WHN161" s="115"/>
      <c r="WHO161" s="115"/>
      <c r="WHP161" s="115"/>
      <c r="WHQ161" s="115"/>
      <c r="WHR161" s="115"/>
      <c r="WHS161" s="115"/>
      <c r="WHT161" s="115"/>
      <c r="WHU161" s="115"/>
      <c r="WHV161" s="115"/>
      <c r="WHW161" s="115"/>
      <c r="WHX161" s="115"/>
      <c r="WHY161" s="115"/>
      <c r="WHZ161" s="115"/>
      <c r="WIA161" s="115"/>
      <c r="WIB161" s="115"/>
      <c r="WIC161" s="115"/>
      <c r="WID161" s="115"/>
      <c r="WIE161" s="115"/>
      <c r="WIF161" s="115"/>
      <c r="WIG161" s="115"/>
      <c r="WIH161" s="115"/>
      <c r="WII161" s="115"/>
      <c r="WIJ161" s="115"/>
      <c r="WIK161" s="115"/>
      <c r="WIL161" s="115"/>
      <c r="WIM161" s="115"/>
      <c r="WIN161" s="115"/>
      <c r="WIO161" s="115"/>
      <c r="WIP161" s="115"/>
      <c r="WIQ161" s="115"/>
      <c r="WIR161" s="115"/>
      <c r="WIS161" s="115"/>
      <c r="WIT161" s="115"/>
      <c r="WIU161" s="115"/>
      <c r="WIV161" s="115"/>
      <c r="WIW161" s="115"/>
      <c r="WIX161" s="115"/>
      <c r="WIY161" s="115"/>
      <c r="WIZ161" s="115"/>
      <c r="WJA161" s="115"/>
      <c r="WJB161" s="115"/>
      <c r="WJC161" s="115"/>
      <c r="WJD161" s="115"/>
      <c r="WJE161" s="115"/>
      <c r="WJF161" s="115"/>
      <c r="WJG161" s="115"/>
      <c r="WJH161" s="115"/>
      <c r="WJI161" s="115"/>
      <c r="WJJ161" s="115"/>
      <c r="WJK161" s="115"/>
      <c r="WJL161" s="115"/>
      <c r="WJM161" s="115"/>
      <c r="WJN161" s="115"/>
      <c r="WJO161" s="115"/>
      <c r="WJP161" s="115"/>
      <c r="WJQ161" s="115"/>
      <c r="WJR161" s="115"/>
      <c r="WJS161" s="115"/>
      <c r="WJT161" s="115"/>
      <c r="WJU161" s="115"/>
      <c r="WJV161" s="115"/>
      <c r="WJW161" s="115"/>
      <c r="WJX161" s="115"/>
      <c r="WJY161" s="115"/>
      <c r="WJZ161" s="115"/>
      <c r="WKA161" s="115"/>
      <c r="WKB161" s="115"/>
      <c r="WKC161" s="115"/>
      <c r="WKD161" s="115"/>
      <c r="WKE161" s="115"/>
      <c r="WKF161" s="115"/>
      <c r="WKG161" s="115"/>
      <c r="WKH161" s="115"/>
      <c r="WKI161" s="115"/>
      <c r="WKJ161" s="115"/>
      <c r="WKK161" s="115"/>
      <c r="WKL161" s="115"/>
      <c r="WKM161" s="115"/>
      <c r="WKN161" s="115"/>
      <c r="WKO161" s="115"/>
      <c r="WKP161" s="115"/>
      <c r="WKQ161" s="115"/>
      <c r="WKR161" s="115"/>
      <c r="WKS161" s="115"/>
      <c r="WKT161" s="115"/>
      <c r="WKU161" s="115"/>
      <c r="WKV161" s="115"/>
      <c r="WKW161" s="115"/>
      <c r="WKX161" s="115"/>
      <c r="WKY161" s="115"/>
      <c r="WKZ161" s="115"/>
      <c r="WLA161" s="115"/>
      <c r="WLB161" s="115"/>
      <c r="WLC161" s="115"/>
      <c r="WLD161" s="115"/>
      <c r="WLE161" s="115"/>
      <c r="WLF161" s="115"/>
      <c r="WLG161" s="115"/>
      <c r="WLH161" s="115"/>
      <c r="WLI161" s="115"/>
      <c r="WLJ161" s="115"/>
      <c r="WLK161" s="115"/>
      <c r="WLL161" s="115"/>
      <c r="WLM161" s="115"/>
      <c r="WLN161" s="115"/>
      <c r="WLO161" s="115"/>
      <c r="WLP161" s="115"/>
      <c r="WLQ161" s="115"/>
      <c r="WLR161" s="115"/>
      <c r="WLS161" s="115"/>
      <c r="WLT161" s="115"/>
      <c r="WLU161" s="115"/>
      <c r="WLV161" s="115"/>
      <c r="WLW161" s="115"/>
      <c r="WLX161" s="115"/>
      <c r="WLY161" s="115"/>
      <c r="WLZ161" s="115"/>
      <c r="WMA161" s="115"/>
      <c r="WMB161" s="115"/>
      <c r="WMC161" s="115"/>
      <c r="WMD161" s="115"/>
      <c r="WME161" s="115"/>
      <c r="WMF161" s="115"/>
      <c r="WMG161" s="115"/>
      <c r="WMH161" s="115"/>
      <c r="WMI161" s="115"/>
      <c r="WMJ161" s="115"/>
      <c r="WMK161" s="115"/>
      <c r="WML161" s="115"/>
      <c r="WMM161" s="115"/>
      <c r="WMN161" s="115"/>
      <c r="WMO161" s="115"/>
      <c r="WMP161" s="115"/>
      <c r="WMQ161" s="115"/>
      <c r="WMR161" s="115"/>
      <c r="WMS161" s="115"/>
      <c r="WMT161" s="115"/>
      <c r="WMU161" s="115"/>
      <c r="WMV161" s="115"/>
      <c r="WMW161" s="115"/>
      <c r="WMX161" s="115"/>
      <c r="WMY161" s="115"/>
      <c r="WMZ161" s="115"/>
      <c r="WNA161" s="115"/>
      <c r="WNB161" s="115"/>
      <c r="WNC161" s="115"/>
      <c r="WND161" s="115"/>
      <c r="WNE161" s="115"/>
      <c r="WNF161" s="115"/>
      <c r="WNG161" s="115"/>
      <c r="WNH161" s="115"/>
      <c r="WNI161" s="115"/>
      <c r="WNJ161" s="115"/>
      <c r="WNK161" s="115"/>
      <c r="WNL161" s="115"/>
      <c r="WNM161" s="115"/>
      <c r="WNN161" s="115"/>
      <c r="WNO161" s="115"/>
      <c r="WNP161" s="115"/>
      <c r="WNQ161" s="115"/>
      <c r="WNR161" s="115"/>
      <c r="WNS161" s="115"/>
      <c r="WNT161" s="115"/>
      <c r="WNU161" s="115"/>
      <c r="WNV161" s="115"/>
      <c r="WNW161" s="115"/>
      <c r="WNX161" s="115"/>
      <c r="WNY161" s="115"/>
      <c r="WNZ161" s="115"/>
      <c r="WOA161" s="115"/>
      <c r="WOB161" s="115"/>
      <c r="WOC161" s="115"/>
      <c r="WOD161" s="115"/>
      <c r="WOE161" s="115"/>
      <c r="WOF161" s="115"/>
      <c r="WOG161" s="115"/>
      <c r="WOH161" s="115"/>
      <c r="WOI161" s="115"/>
      <c r="WOJ161" s="115"/>
      <c r="WOK161" s="115"/>
      <c r="WOL161" s="115"/>
      <c r="WOM161" s="115"/>
      <c r="WON161" s="115"/>
      <c r="WOO161" s="115"/>
      <c r="WOP161" s="115"/>
      <c r="WOQ161" s="115"/>
      <c r="WOR161" s="115"/>
      <c r="WOS161" s="115"/>
      <c r="WOT161" s="115"/>
      <c r="WOU161" s="115"/>
      <c r="WOV161" s="115"/>
      <c r="WOW161" s="115"/>
      <c r="WOX161" s="115"/>
      <c r="WOY161" s="115"/>
      <c r="WOZ161" s="115"/>
      <c r="WPA161" s="115"/>
      <c r="WPB161" s="115"/>
      <c r="WPC161" s="115"/>
      <c r="WPD161" s="115"/>
      <c r="WPE161" s="115"/>
      <c r="WPF161" s="115"/>
      <c r="WPG161" s="115"/>
      <c r="WPH161" s="115"/>
      <c r="WPI161" s="115"/>
      <c r="WPJ161" s="115"/>
      <c r="WPK161" s="115"/>
      <c r="WPL161" s="115"/>
      <c r="WPM161" s="115"/>
      <c r="WPN161" s="115"/>
      <c r="WPO161" s="115"/>
      <c r="WPP161" s="115"/>
      <c r="WPQ161" s="115"/>
      <c r="WPR161" s="115"/>
      <c r="WPS161" s="115"/>
      <c r="WPT161" s="115"/>
      <c r="WPU161" s="115"/>
      <c r="WPV161" s="115"/>
      <c r="WPW161" s="115"/>
      <c r="WPX161" s="115"/>
      <c r="WPY161" s="115"/>
      <c r="WPZ161" s="115"/>
      <c r="WQA161" s="115"/>
      <c r="WQB161" s="115"/>
      <c r="WQC161" s="115"/>
      <c r="WQD161" s="115"/>
      <c r="WQE161" s="115"/>
      <c r="WQF161" s="115"/>
      <c r="WQG161" s="115"/>
      <c r="WQH161" s="115"/>
      <c r="WQI161" s="115"/>
      <c r="WQJ161" s="115"/>
      <c r="WQK161" s="115"/>
      <c r="WQL161" s="115"/>
      <c r="WQM161" s="115"/>
      <c r="WQN161" s="115"/>
      <c r="WQO161" s="115"/>
      <c r="WQP161" s="115"/>
      <c r="WQQ161" s="115"/>
      <c r="WQR161" s="115"/>
      <c r="WQS161" s="115"/>
      <c r="WQT161" s="115"/>
      <c r="WQU161" s="115"/>
      <c r="WQV161" s="115"/>
      <c r="WQW161" s="115"/>
      <c r="WQX161" s="115"/>
      <c r="WQY161" s="115"/>
      <c r="WQZ161" s="115"/>
      <c r="WRA161" s="115"/>
      <c r="WRB161" s="115"/>
      <c r="WRC161" s="115"/>
      <c r="WRD161" s="115"/>
      <c r="WRE161" s="115"/>
      <c r="WRF161" s="115"/>
      <c r="WRG161" s="115"/>
      <c r="WRH161" s="115"/>
      <c r="WRI161" s="115"/>
      <c r="WRJ161" s="115"/>
      <c r="WRK161" s="115"/>
      <c r="WRL161" s="115"/>
      <c r="WRM161" s="115"/>
      <c r="WRN161" s="115"/>
      <c r="WRO161" s="115"/>
      <c r="WRP161" s="115"/>
      <c r="WRQ161" s="115"/>
      <c r="WRR161" s="115"/>
      <c r="WRS161" s="115"/>
      <c r="WRT161" s="115"/>
      <c r="WRU161" s="115"/>
      <c r="WRV161" s="115"/>
      <c r="WRW161" s="115"/>
      <c r="WRX161" s="115"/>
      <c r="WRY161" s="115"/>
      <c r="WRZ161" s="115"/>
      <c r="WSA161" s="115"/>
      <c r="WSB161" s="115"/>
      <c r="WSC161" s="115"/>
      <c r="WSD161" s="115"/>
      <c r="WSE161" s="115"/>
      <c r="WSF161" s="115"/>
      <c r="WSG161" s="115"/>
      <c r="WSH161" s="115"/>
      <c r="WSI161" s="115"/>
      <c r="WSJ161" s="115"/>
      <c r="WSK161" s="115"/>
      <c r="WSL161" s="115"/>
      <c r="WSM161" s="115"/>
      <c r="WSN161" s="115"/>
      <c r="WSO161" s="115"/>
      <c r="WSP161" s="115"/>
      <c r="WSQ161" s="115"/>
      <c r="WSR161" s="115"/>
      <c r="WSS161" s="115"/>
      <c r="WST161" s="115"/>
      <c r="WSU161" s="115"/>
      <c r="WSV161" s="115"/>
      <c r="WSW161" s="115"/>
      <c r="WSX161" s="115"/>
      <c r="WSY161" s="115"/>
      <c r="WSZ161" s="115"/>
      <c r="WTA161" s="115"/>
      <c r="WTB161" s="115"/>
      <c r="WTC161" s="115"/>
      <c r="WTD161" s="115"/>
      <c r="WTE161" s="115"/>
      <c r="WTF161" s="115"/>
      <c r="WTG161" s="115"/>
      <c r="WTH161" s="115"/>
      <c r="WTI161" s="115"/>
      <c r="WTJ161" s="115"/>
      <c r="WTK161" s="115"/>
      <c r="WTL161" s="115"/>
      <c r="WTM161" s="115"/>
      <c r="WTN161" s="115"/>
      <c r="WTO161" s="115"/>
      <c r="WTP161" s="115"/>
      <c r="WTQ161" s="115"/>
      <c r="WTR161" s="115"/>
      <c r="WTS161" s="115"/>
      <c r="WTT161" s="115"/>
      <c r="WTU161" s="115"/>
      <c r="WTV161" s="115"/>
      <c r="WTW161" s="115"/>
      <c r="WTX161" s="115"/>
      <c r="WTY161" s="115"/>
      <c r="WTZ161" s="115"/>
      <c r="WUA161" s="115"/>
      <c r="WUB161" s="115"/>
      <c r="WUC161" s="115"/>
      <c r="WUD161" s="115"/>
      <c r="WUE161" s="115"/>
      <c r="WUF161" s="115"/>
      <c r="WUG161" s="115"/>
      <c r="WUH161" s="115"/>
      <c r="WUI161" s="115"/>
      <c r="WUJ161" s="115"/>
      <c r="WUK161" s="115"/>
      <c r="WUL161" s="115"/>
      <c r="WUM161" s="115"/>
      <c r="WUN161" s="115"/>
      <c r="WUO161" s="115"/>
      <c r="WUP161" s="115"/>
      <c r="WUQ161" s="115"/>
      <c r="WUR161" s="115"/>
      <c r="WUS161" s="115"/>
      <c r="WUT161" s="115"/>
      <c r="WUU161" s="115"/>
      <c r="WUV161" s="115"/>
      <c r="WUW161" s="115"/>
      <c r="WUX161" s="115"/>
      <c r="WUY161" s="115"/>
      <c r="WUZ161" s="115"/>
      <c r="WVA161" s="115"/>
      <c r="WVB161" s="115"/>
      <c r="WVC161" s="115"/>
      <c r="WVD161" s="115"/>
      <c r="WVE161" s="115"/>
      <c r="WVF161" s="115"/>
      <c r="WVG161" s="115"/>
      <c r="WVH161" s="115"/>
      <c r="WVI161" s="115"/>
      <c r="WVJ161" s="115"/>
      <c r="WVK161" s="115"/>
      <c r="WVL161" s="115"/>
      <c r="WVM161" s="115"/>
      <c r="WVN161" s="115"/>
      <c r="WVO161" s="115"/>
      <c r="WVP161" s="115"/>
      <c r="WVQ161" s="115"/>
      <c r="WVR161" s="115"/>
      <c r="WVS161" s="115"/>
      <c r="WVT161" s="115"/>
      <c r="WVU161" s="115"/>
      <c r="WVV161" s="115"/>
      <c r="WVW161" s="115"/>
      <c r="WVX161" s="115"/>
      <c r="WVY161" s="115"/>
      <c r="WVZ161" s="115"/>
      <c r="WWA161" s="115"/>
      <c r="WWB161" s="115"/>
      <c r="WWC161" s="115"/>
      <c r="WWD161" s="115"/>
      <c r="WWE161" s="115"/>
      <c r="WWF161" s="115"/>
      <c r="WWG161" s="115"/>
      <c r="WWH161" s="115"/>
      <c r="WWI161" s="115"/>
      <c r="WWJ161" s="115"/>
      <c r="WWK161" s="115"/>
      <c r="WWL161" s="115"/>
      <c r="WWM161" s="115"/>
      <c r="WWN161" s="115"/>
      <c r="WWO161" s="115"/>
      <c r="WWP161" s="115"/>
      <c r="WWQ161" s="115"/>
      <c r="WWR161" s="115"/>
      <c r="WWS161" s="115"/>
      <c r="WWT161" s="115"/>
      <c r="WWU161" s="115"/>
      <c r="WWV161" s="115"/>
      <c r="WWW161" s="115"/>
      <c r="WWX161" s="115"/>
      <c r="WWY161" s="115"/>
      <c r="WWZ161" s="115"/>
      <c r="WXA161" s="115"/>
      <c r="WXB161" s="115"/>
      <c r="WXC161" s="115"/>
      <c r="WXD161" s="115"/>
      <c r="WXE161" s="115"/>
      <c r="WXF161" s="115"/>
      <c r="WXG161" s="115"/>
      <c r="WXH161" s="115"/>
      <c r="WXI161" s="115"/>
      <c r="WXJ161" s="115"/>
      <c r="WXK161" s="115"/>
      <c r="WXL161" s="115"/>
      <c r="WXM161" s="115"/>
      <c r="WXN161" s="115"/>
      <c r="WXO161" s="115"/>
      <c r="WXP161" s="115"/>
      <c r="WXQ161" s="115"/>
      <c r="WXR161" s="115"/>
      <c r="WXS161" s="115"/>
      <c r="WXT161" s="115"/>
      <c r="WXU161" s="115"/>
      <c r="WXV161" s="115"/>
      <c r="WXW161" s="115"/>
      <c r="WXX161" s="115"/>
      <c r="WXY161" s="115"/>
      <c r="WXZ161" s="115"/>
      <c r="WYA161" s="115"/>
      <c r="WYB161" s="115"/>
      <c r="WYC161" s="115"/>
      <c r="WYD161" s="115"/>
      <c r="WYE161" s="115"/>
      <c r="WYF161" s="115"/>
      <c r="WYG161" s="115"/>
      <c r="WYH161" s="115"/>
      <c r="WYI161" s="115"/>
      <c r="WYJ161" s="115"/>
      <c r="WYK161" s="115"/>
      <c r="WYL161" s="115"/>
      <c r="WYM161" s="115"/>
      <c r="WYN161" s="115"/>
      <c r="WYO161" s="115"/>
      <c r="WYP161" s="115"/>
      <c r="WYQ161" s="115"/>
      <c r="WYR161" s="115"/>
      <c r="WYS161" s="115"/>
      <c r="WYT161" s="115"/>
      <c r="WYU161" s="115"/>
      <c r="WYV161" s="115"/>
      <c r="WYW161" s="115"/>
      <c r="WYX161" s="115"/>
      <c r="WYY161" s="115"/>
      <c r="WYZ161" s="115"/>
      <c r="WZA161" s="115"/>
      <c r="WZB161" s="115"/>
      <c r="WZC161" s="115"/>
      <c r="WZD161" s="115"/>
      <c r="WZE161" s="115"/>
      <c r="WZF161" s="115"/>
      <c r="WZG161" s="115"/>
      <c r="WZH161" s="115"/>
      <c r="WZI161" s="115"/>
      <c r="WZJ161" s="115"/>
      <c r="WZK161" s="115"/>
      <c r="WZL161" s="115"/>
      <c r="WZM161" s="115"/>
      <c r="WZN161" s="115"/>
      <c r="WZO161" s="115"/>
      <c r="WZP161" s="115"/>
      <c r="WZQ161" s="115"/>
      <c r="WZR161" s="115"/>
      <c r="WZS161" s="115"/>
      <c r="WZT161" s="115"/>
      <c r="WZU161" s="115"/>
      <c r="WZV161" s="115"/>
      <c r="WZW161" s="115"/>
      <c r="WZX161" s="115"/>
      <c r="WZY161" s="115"/>
      <c r="WZZ161" s="115"/>
      <c r="XAA161" s="115"/>
      <c r="XAB161" s="115"/>
      <c r="XAC161" s="115"/>
      <c r="XAD161" s="115"/>
      <c r="XAE161" s="115"/>
      <c r="XAF161" s="115"/>
      <c r="XAG161" s="115"/>
      <c r="XAH161" s="115"/>
      <c r="XAI161" s="115"/>
      <c r="XAJ161" s="115"/>
      <c r="XAK161" s="115"/>
      <c r="XAL161" s="115"/>
      <c r="XAM161" s="115"/>
      <c r="XAN161" s="115"/>
      <c r="XAO161" s="115"/>
      <c r="XAP161" s="115"/>
      <c r="XAQ161" s="115"/>
      <c r="XAR161" s="115"/>
      <c r="XAS161" s="115"/>
      <c r="XAT161" s="115"/>
      <c r="XAU161" s="115"/>
      <c r="XAV161" s="115"/>
      <c r="XAW161" s="115"/>
      <c r="XAX161" s="115"/>
      <c r="XAY161" s="115"/>
      <c r="XAZ161" s="115"/>
      <c r="XBA161" s="115"/>
      <c r="XBB161" s="115"/>
      <c r="XBC161" s="115"/>
      <c r="XBD161" s="115"/>
      <c r="XBE161" s="115"/>
      <c r="XBF161" s="115"/>
      <c r="XBG161" s="115"/>
      <c r="XBH161" s="115"/>
      <c r="XBI161" s="115"/>
      <c r="XBJ161" s="115"/>
      <c r="XBK161" s="115"/>
      <c r="XBL161" s="115"/>
      <c r="XBM161" s="115"/>
      <c r="XBN161" s="115"/>
      <c r="XBO161" s="115"/>
      <c r="XBP161" s="115"/>
      <c r="XBQ161" s="115"/>
      <c r="XBR161" s="115"/>
      <c r="XBS161" s="115"/>
      <c r="XBT161" s="115"/>
      <c r="XBU161" s="115"/>
      <c r="XBV161" s="115"/>
      <c r="XBW161" s="115"/>
      <c r="XBX161" s="115"/>
      <c r="XBY161" s="115"/>
      <c r="XBZ161" s="115"/>
      <c r="XCA161" s="115"/>
      <c r="XCB161" s="115"/>
      <c r="XCC161" s="115"/>
      <c r="XCD161" s="115"/>
      <c r="XCE161" s="115"/>
      <c r="XCF161" s="115"/>
      <c r="XCG161" s="115"/>
      <c r="XCH161" s="115"/>
      <c r="XCI161" s="115"/>
      <c r="XCJ161" s="115"/>
      <c r="XCK161" s="115"/>
      <c r="XCL161" s="115"/>
      <c r="XCM161" s="115"/>
      <c r="XCN161" s="115"/>
      <c r="XCO161" s="115"/>
      <c r="XCP161" s="115"/>
      <c r="XCQ161" s="115"/>
      <c r="XCR161" s="115"/>
      <c r="XCS161" s="115"/>
      <c r="XCT161" s="115"/>
      <c r="XCU161" s="115"/>
      <c r="XCV161" s="115"/>
      <c r="XCW161" s="115"/>
      <c r="XCX161" s="115"/>
      <c r="XCY161" s="115"/>
      <c r="XCZ161" s="115"/>
      <c r="XDA161" s="115"/>
      <c r="XDB161" s="115"/>
      <c r="XDC161" s="115"/>
      <c r="XDD161" s="115"/>
      <c r="XDE161" s="115"/>
      <c r="XDF161" s="115"/>
      <c r="XDG161" s="115"/>
      <c r="XDH161" s="115"/>
      <c r="XDI161" s="115"/>
      <c r="XDJ161" s="115"/>
      <c r="XDK161" s="115"/>
      <c r="XDL161" s="115"/>
      <c r="XDM161" s="115"/>
      <c r="XDN161" s="115"/>
      <c r="XDO161" s="115"/>
      <c r="XDP161" s="115"/>
      <c r="XDQ161" s="115"/>
      <c r="XDR161" s="115"/>
      <c r="XDS161" s="115"/>
      <c r="XDT161" s="115"/>
      <c r="XDU161" s="115"/>
      <c r="XDV161" s="115"/>
      <c r="XDW161" s="115"/>
      <c r="XDX161" s="115"/>
      <c r="XDY161" s="115"/>
      <c r="XDZ161" s="115"/>
      <c r="XEA161" s="115"/>
      <c r="XEB161" s="115"/>
      <c r="XEC161" s="115"/>
      <c r="XED161" s="115"/>
      <c r="XEE161" s="115"/>
      <c r="XEF161" s="115"/>
      <c r="XEG161" s="115"/>
      <c r="XEH161" s="115"/>
      <c r="XEI161" s="115"/>
      <c r="XEJ161" s="115"/>
      <c r="XEK161" s="115"/>
      <c r="XEL161" s="115"/>
      <c r="XEM161" s="115"/>
      <c r="XEN161" s="115"/>
      <c r="XEO161" s="115"/>
      <c r="XEP161" s="115"/>
      <c r="XEQ161" s="115"/>
      <c r="XER161" s="115"/>
      <c r="XES161" s="115"/>
      <c r="XET161" s="115"/>
      <c r="XEU161" s="115"/>
      <c r="XEV161" s="115"/>
      <c r="XEW161" s="115"/>
    </row>
    <row r="162" spans="1:16377" ht="15" x14ac:dyDescent="0.15">
      <c r="A162" s="93" t="s">
        <v>187</v>
      </c>
      <c r="B162" s="93"/>
      <c r="D162" s="105"/>
    </row>
    <row r="163" spans="1:16377" ht="15" x14ac:dyDescent="0.15">
      <c r="A163" s="80" t="s">
        <v>493</v>
      </c>
      <c r="B163" s="80" t="s">
        <v>494</v>
      </c>
      <c r="C163" s="117" t="s">
        <v>773</v>
      </c>
      <c r="D163" s="105">
        <v>108</v>
      </c>
      <c r="E163" s="103" t="s">
        <v>96</v>
      </c>
      <c r="F163" s="106">
        <v>0.9</v>
      </c>
      <c r="G163" s="107">
        <v>4030956002601</v>
      </c>
      <c r="H163" s="83">
        <v>84681000</v>
      </c>
    </row>
    <row r="164" spans="1:16377" ht="15" x14ac:dyDescent="0.15">
      <c r="A164" s="92" t="s">
        <v>495</v>
      </c>
      <c r="B164" s="92" t="s">
        <v>496</v>
      </c>
      <c r="C164" s="117" t="s">
        <v>774</v>
      </c>
      <c r="D164" s="105">
        <v>110</v>
      </c>
      <c r="E164" s="103" t="s">
        <v>96</v>
      </c>
      <c r="F164" s="106">
        <v>1</v>
      </c>
      <c r="G164" s="107">
        <v>4030956002670</v>
      </c>
      <c r="H164" s="83">
        <v>84681000</v>
      </c>
    </row>
    <row r="165" spans="1:16377" ht="15" x14ac:dyDescent="0.15">
      <c r="A165" s="92" t="s">
        <v>497</v>
      </c>
      <c r="B165" s="92" t="s">
        <v>498</v>
      </c>
      <c r="C165" s="117" t="s">
        <v>775</v>
      </c>
      <c r="D165" s="105">
        <v>116</v>
      </c>
      <c r="E165" s="103" t="s">
        <v>96</v>
      </c>
      <c r="F165" s="106">
        <v>1.2</v>
      </c>
      <c r="G165" s="107">
        <v>4030956002687</v>
      </c>
      <c r="H165" s="83">
        <v>84681000</v>
      </c>
    </row>
    <row r="166" spans="1:16377" s="86" customFormat="1" ht="15" x14ac:dyDescent="0.15">
      <c r="A166" s="92" t="s">
        <v>499</v>
      </c>
      <c r="B166" s="92" t="s">
        <v>500</v>
      </c>
      <c r="C166" s="117" t="s">
        <v>776</v>
      </c>
      <c r="D166" s="105">
        <v>240</v>
      </c>
      <c r="E166" s="100" t="s">
        <v>96</v>
      </c>
      <c r="F166" s="125">
        <v>2.5</v>
      </c>
      <c r="G166" s="126">
        <v>4030956003769</v>
      </c>
      <c r="H166" s="86">
        <v>84681000</v>
      </c>
    </row>
    <row r="167" spans="1:16377" s="86" customFormat="1" ht="15" x14ac:dyDescent="0.15">
      <c r="A167" s="92" t="s">
        <v>499</v>
      </c>
      <c r="B167" s="92" t="s">
        <v>501</v>
      </c>
      <c r="C167" s="117" t="s">
        <v>777</v>
      </c>
      <c r="D167" s="105">
        <v>273</v>
      </c>
      <c r="E167" s="100" t="s">
        <v>96</v>
      </c>
      <c r="F167" s="125">
        <v>3.7</v>
      </c>
      <c r="G167" s="126">
        <v>4030956003745</v>
      </c>
      <c r="H167" s="86">
        <v>84681000</v>
      </c>
    </row>
    <row r="168" spans="1:16377" ht="15" x14ac:dyDescent="0.15">
      <c r="A168" s="92" t="s">
        <v>502</v>
      </c>
      <c r="B168" s="92" t="s">
        <v>503</v>
      </c>
      <c r="C168" s="117" t="s">
        <v>778</v>
      </c>
      <c r="D168" s="105">
        <v>117</v>
      </c>
      <c r="E168" s="103" t="s">
        <v>96</v>
      </c>
      <c r="F168" s="106">
        <v>1.22</v>
      </c>
      <c r="G168" s="107">
        <v>4030956075452</v>
      </c>
      <c r="H168" s="83">
        <v>84681000</v>
      </c>
    </row>
    <row r="169" spans="1:16377" ht="15" x14ac:dyDescent="0.15">
      <c r="A169" s="92" t="s">
        <v>504</v>
      </c>
      <c r="B169" s="92" t="s">
        <v>505</v>
      </c>
      <c r="C169" s="117" t="s">
        <v>779</v>
      </c>
      <c r="D169" s="105">
        <v>118</v>
      </c>
      <c r="E169" s="103" t="s">
        <v>96</v>
      </c>
      <c r="F169" s="106">
        <v>1.24</v>
      </c>
      <c r="G169" s="115" t="s">
        <v>216</v>
      </c>
      <c r="H169" s="83">
        <v>84681000</v>
      </c>
    </row>
    <row r="170" spans="1:16377" ht="15" x14ac:dyDescent="0.15">
      <c r="A170" s="95"/>
      <c r="B170" s="95"/>
      <c r="D170" s="105"/>
    </row>
    <row r="171" spans="1:16377" ht="15" x14ac:dyDescent="0.15">
      <c r="A171" s="93" t="s">
        <v>188</v>
      </c>
      <c r="B171" s="93"/>
      <c r="D171" s="105"/>
    </row>
    <row r="172" spans="1:16377" ht="15" x14ac:dyDescent="0.15">
      <c r="A172" s="80" t="s">
        <v>506</v>
      </c>
      <c r="B172" s="80" t="s">
        <v>507</v>
      </c>
      <c r="C172" s="117" t="s">
        <v>780</v>
      </c>
      <c r="D172" s="105">
        <v>160</v>
      </c>
      <c r="E172" s="103" t="s">
        <v>96</v>
      </c>
      <c r="F172" s="106">
        <v>1.6</v>
      </c>
      <c r="G172" s="107">
        <v>4030956002953</v>
      </c>
      <c r="H172" s="83">
        <v>84681000</v>
      </c>
    </row>
    <row r="173" spans="1:16377" ht="15" x14ac:dyDescent="0.15">
      <c r="A173" s="92" t="s">
        <v>508</v>
      </c>
      <c r="B173" s="92" t="s">
        <v>509</v>
      </c>
      <c r="C173" s="117" t="s">
        <v>781</v>
      </c>
      <c r="D173" s="105">
        <v>223</v>
      </c>
      <c r="E173" s="103" t="s">
        <v>96</v>
      </c>
      <c r="F173" s="106">
        <v>1.8</v>
      </c>
      <c r="G173" s="107">
        <v>4030956002991</v>
      </c>
      <c r="H173" s="83">
        <v>84681000</v>
      </c>
    </row>
    <row r="174" spans="1:16377" ht="15" x14ac:dyDescent="0.15">
      <c r="A174" s="81"/>
      <c r="B174" s="81"/>
      <c r="D174" s="105"/>
    </row>
    <row r="175" spans="1:16377" ht="15" x14ac:dyDescent="0.15">
      <c r="A175" s="81" t="s">
        <v>189</v>
      </c>
      <c r="B175" s="81"/>
      <c r="D175" s="105"/>
    </row>
    <row r="176" spans="1:16377" ht="15" x14ac:dyDescent="0.15">
      <c r="A176" s="80" t="s">
        <v>510</v>
      </c>
      <c r="B176" s="80" t="s">
        <v>511</v>
      </c>
      <c r="C176" s="117" t="s">
        <v>782</v>
      </c>
      <c r="D176" s="105">
        <v>297</v>
      </c>
      <c r="E176" s="103" t="s">
        <v>51</v>
      </c>
      <c r="F176" s="106">
        <v>2.2000000000000002</v>
      </c>
      <c r="G176" s="107">
        <v>4030956002809</v>
      </c>
      <c r="H176" s="83">
        <v>84681000</v>
      </c>
    </row>
    <row r="177" spans="1:8" ht="15" x14ac:dyDescent="0.15">
      <c r="A177" s="80" t="s">
        <v>512</v>
      </c>
      <c r="B177" s="80" t="s">
        <v>513</v>
      </c>
      <c r="C177" s="117" t="s">
        <v>783</v>
      </c>
      <c r="D177" s="105">
        <v>260</v>
      </c>
      <c r="E177" s="103" t="s">
        <v>96</v>
      </c>
      <c r="F177" s="106">
        <v>1.2</v>
      </c>
      <c r="G177" s="107">
        <v>4030956002762</v>
      </c>
      <c r="H177" s="83">
        <v>84681000</v>
      </c>
    </row>
    <row r="178" spans="1:8" ht="15" x14ac:dyDescent="0.15">
      <c r="A178" s="80" t="s">
        <v>514</v>
      </c>
      <c r="B178" s="80" t="s">
        <v>515</v>
      </c>
      <c r="C178" s="117" t="s">
        <v>784</v>
      </c>
      <c r="D178" s="105">
        <v>175</v>
      </c>
      <c r="E178" s="103" t="s">
        <v>51</v>
      </c>
      <c r="F178" s="106">
        <v>0.8</v>
      </c>
      <c r="G178" s="107">
        <v>4030956016394</v>
      </c>
      <c r="H178" s="83">
        <v>84681000</v>
      </c>
    </row>
    <row r="179" spans="1:8" ht="15" x14ac:dyDescent="0.15">
      <c r="A179" s="80" t="s">
        <v>514</v>
      </c>
      <c r="B179" s="80" t="s">
        <v>516</v>
      </c>
      <c r="C179" s="117" t="s">
        <v>785</v>
      </c>
      <c r="D179" s="105">
        <v>195</v>
      </c>
      <c r="E179" s="103" t="s">
        <v>51</v>
      </c>
      <c r="F179" s="106">
        <v>1.1000000000000001</v>
      </c>
      <c r="G179" s="107">
        <v>4030956016363</v>
      </c>
      <c r="H179" s="83">
        <v>84681000</v>
      </c>
    </row>
    <row r="180" spans="1:8" ht="15" x14ac:dyDescent="0.15">
      <c r="A180" s="80" t="s">
        <v>517</v>
      </c>
      <c r="B180" s="80" t="s">
        <v>518</v>
      </c>
      <c r="C180" s="117" t="s">
        <v>786</v>
      </c>
      <c r="D180" s="105">
        <v>368</v>
      </c>
      <c r="E180" s="103" t="s">
        <v>51</v>
      </c>
      <c r="F180" s="106">
        <v>2.6</v>
      </c>
      <c r="G180" s="107">
        <v>4030956016295</v>
      </c>
      <c r="H180" s="83">
        <v>84681000</v>
      </c>
    </row>
    <row r="181" spans="1:8" ht="15" x14ac:dyDescent="0.15">
      <c r="A181" s="80" t="s">
        <v>519</v>
      </c>
      <c r="B181" s="80" t="s">
        <v>520</v>
      </c>
      <c r="C181" s="117" t="s">
        <v>787</v>
      </c>
      <c r="D181" s="105">
        <v>396</v>
      </c>
      <c r="E181" s="103" t="s">
        <v>51</v>
      </c>
      <c r="F181" s="106">
        <v>2.6</v>
      </c>
      <c r="G181" s="107">
        <v>4030956016271</v>
      </c>
      <c r="H181" s="83">
        <v>84681000</v>
      </c>
    </row>
    <row r="182" spans="1:8" ht="15" x14ac:dyDescent="0.15">
      <c r="A182" s="80" t="s">
        <v>521</v>
      </c>
      <c r="B182" s="80" t="s">
        <v>522</v>
      </c>
      <c r="C182" s="117" t="s">
        <v>788</v>
      </c>
      <c r="D182" s="105">
        <v>148</v>
      </c>
      <c r="E182" s="103" t="s">
        <v>96</v>
      </c>
      <c r="F182" s="106">
        <v>1.3</v>
      </c>
      <c r="G182" s="107">
        <v>4030956077487</v>
      </c>
      <c r="H182" s="83">
        <v>84681000</v>
      </c>
    </row>
    <row r="183" spans="1:8" ht="15" x14ac:dyDescent="0.15">
      <c r="D183" s="105"/>
    </row>
    <row r="184" spans="1:8" ht="15" x14ac:dyDescent="0.15">
      <c r="A184" s="81" t="s">
        <v>113</v>
      </c>
      <c r="B184" s="81"/>
      <c r="D184" s="105"/>
    </row>
    <row r="185" spans="1:8" ht="15" x14ac:dyDescent="0.15">
      <c r="A185" s="80" t="s">
        <v>523</v>
      </c>
      <c r="B185" s="80" t="s">
        <v>524</v>
      </c>
      <c r="C185" s="116">
        <v>13750000</v>
      </c>
      <c r="D185" s="105">
        <v>164</v>
      </c>
      <c r="E185" s="103" t="s">
        <v>51</v>
      </c>
      <c r="F185" s="106" t="s">
        <v>32</v>
      </c>
      <c r="G185" s="107">
        <v>4030956017223</v>
      </c>
      <c r="H185" s="83">
        <v>84689000</v>
      </c>
    </row>
    <row r="186" spans="1:8" ht="15" x14ac:dyDescent="0.15">
      <c r="A186" s="80" t="s">
        <v>525</v>
      </c>
      <c r="B186" s="80" t="s">
        <v>524</v>
      </c>
      <c r="C186" s="116">
        <v>13770000</v>
      </c>
      <c r="D186" s="105">
        <v>191</v>
      </c>
      <c r="E186" s="103" t="s">
        <v>51</v>
      </c>
      <c r="F186" s="106" t="s">
        <v>99</v>
      </c>
      <c r="G186" s="107">
        <v>4030956017247</v>
      </c>
      <c r="H186" s="83">
        <v>84689000</v>
      </c>
    </row>
    <row r="187" spans="1:8" ht="15" x14ac:dyDescent="0.15">
      <c r="D187" s="105"/>
    </row>
    <row r="188" spans="1:8" ht="15" x14ac:dyDescent="0.15">
      <c r="A188" s="81" t="s">
        <v>114</v>
      </c>
      <c r="B188" s="81"/>
      <c r="D188" s="105"/>
    </row>
    <row r="189" spans="1:8" ht="260" customHeight="1" x14ac:dyDescent="0.15">
      <c r="A189" s="80" t="s">
        <v>526</v>
      </c>
      <c r="B189" s="80" t="s">
        <v>527</v>
      </c>
      <c r="C189" s="117" t="s">
        <v>789</v>
      </c>
      <c r="D189" s="105">
        <v>645</v>
      </c>
      <c r="E189" s="103" t="s">
        <v>51</v>
      </c>
      <c r="F189" s="106" t="s">
        <v>115</v>
      </c>
      <c r="G189" s="107">
        <v>4030956003561</v>
      </c>
      <c r="H189" s="83">
        <v>84681000</v>
      </c>
    </row>
    <row r="190" spans="1:8" ht="224" x14ac:dyDescent="0.15">
      <c r="A190" s="80" t="s">
        <v>528</v>
      </c>
      <c r="B190" s="80" t="s">
        <v>529</v>
      </c>
      <c r="C190" s="117" t="s">
        <v>790</v>
      </c>
      <c r="D190" s="105">
        <v>800</v>
      </c>
      <c r="E190" s="103" t="s">
        <v>51</v>
      </c>
      <c r="F190" s="106" t="s">
        <v>116</v>
      </c>
      <c r="G190" s="115" t="s">
        <v>168</v>
      </c>
      <c r="H190" s="83">
        <v>84681000</v>
      </c>
    </row>
    <row r="191" spans="1:8" ht="15" x14ac:dyDescent="0.15">
      <c r="D191" s="105"/>
    </row>
    <row r="192" spans="1:8" ht="24.75" customHeight="1" x14ac:dyDescent="0.15">
      <c r="A192" s="96" t="s">
        <v>19</v>
      </c>
      <c r="B192" s="96"/>
      <c r="D192" s="105"/>
    </row>
    <row r="193" spans="1:8" ht="15" x14ac:dyDescent="0.15">
      <c r="A193" s="80" t="s">
        <v>530</v>
      </c>
      <c r="B193" s="80" t="s">
        <v>531</v>
      </c>
      <c r="C193" s="117" t="s">
        <v>791</v>
      </c>
      <c r="D193" s="105">
        <v>121</v>
      </c>
      <c r="E193" s="103" t="s">
        <v>51</v>
      </c>
      <c r="F193" s="106">
        <v>0.8</v>
      </c>
      <c r="G193" s="107">
        <v>4030956075797</v>
      </c>
      <c r="H193" s="83">
        <v>84681000</v>
      </c>
    </row>
    <row r="194" spans="1:8" ht="15" x14ac:dyDescent="0.15">
      <c r="A194" s="80" t="s">
        <v>532</v>
      </c>
      <c r="B194" s="80" t="s">
        <v>533</v>
      </c>
      <c r="C194" s="117" t="s">
        <v>792</v>
      </c>
      <c r="D194" s="105">
        <v>215</v>
      </c>
      <c r="E194" s="103" t="s">
        <v>51</v>
      </c>
      <c r="F194" s="106">
        <v>2.4</v>
      </c>
      <c r="G194" s="107">
        <v>4030956075803</v>
      </c>
      <c r="H194" s="83">
        <v>84681000</v>
      </c>
    </row>
    <row r="195" spans="1:8" ht="15" x14ac:dyDescent="0.15">
      <c r="A195" s="80" t="s">
        <v>532</v>
      </c>
      <c r="B195" s="80" t="s">
        <v>534</v>
      </c>
      <c r="C195" s="117" t="s">
        <v>793</v>
      </c>
      <c r="D195" s="105">
        <v>239</v>
      </c>
      <c r="E195" s="103" t="s">
        <v>51</v>
      </c>
      <c r="F195" s="106">
        <v>3.8</v>
      </c>
      <c r="G195" s="107">
        <v>4030956075810</v>
      </c>
      <c r="H195" s="83">
        <v>84681000</v>
      </c>
    </row>
    <row r="196" spans="1:8" ht="15" x14ac:dyDescent="0.15">
      <c r="A196" s="80" t="s">
        <v>535</v>
      </c>
      <c r="B196" s="80" t="s">
        <v>536</v>
      </c>
      <c r="C196" s="117" t="s">
        <v>794</v>
      </c>
      <c r="D196" s="105">
        <v>120</v>
      </c>
      <c r="E196" s="103" t="s">
        <v>51</v>
      </c>
      <c r="F196" s="106">
        <v>0.8</v>
      </c>
      <c r="G196" s="107">
        <v>4030956075827</v>
      </c>
      <c r="H196" s="83">
        <v>84681000</v>
      </c>
    </row>
    <row r="197" spans="1:8" ht="15" x14ac:dyDescent="0.15">
      <c r="A197" s="80" t="s">
        <v>537</v>
      </c>
      <c r="B197" s="80" t="s">
        <v>538</v>
      </c>
      <c r="C197" s="117" t="s">
        <v>795</v>
      </c>
      <c r="D197" s="105">
        <v>214</v>
      </c>
      <c r="E197" s="103" t="s">
        <v>51</v>
      </c>
      <c r="F197" s="106">
        <v>2.4</v>
      </c>
      <c r="G197" s="107">
        <v>4030956075834</v>
      </c>
      <c r="H197" s="83">
        <v>84681000</v>
      </c>
    </row>
    <row r="198" spans="1:8" ht="15" x14ac:dyDescent="0.15">
      <c r="A198" s="80" t="s">
        <v>537</v>
      </c>
      <c r="B198" s="80" t="s">
        <v>539</v>
      </c>
      <c r="C198" s="117" t="s">
        <v>796</v>
      </c>
      <c r="D198" s="105">
        <v>238</v>
      </c>
      <c r="E198" s="103" t="s">
        <v>51</v>
      </c>
      <c r="F198" s="106">
        <v>3.8</v>
      </c>
      <c r="G198" s="107">
        <v>4030956075841</v>
      </c>
      <c r="H198" s="83">
        <v>84681000</v>
      </c>
    </row>
    <row r="199" spans="1:8" ht="15" x14ac:dyDescent="0.15">
      <c r="A199" s="80" t="s">
        <v>540</v>
      </c>
      <c r="B199" s="80" t="s">
        <v>541</v>
      </c>
      <c r="C199" s="117" t="s">
        <v>797</v>
      </c>
      <c r="D199" s="105">
        <v>104</v>
      </c>
      <c r="E199" s="103" t="s">
        <v>51</v>
      </c>
      <c r="F199" s="106">
        <v>0.8</v>
      </c>
      <c r="G199" s="107">
        <v>4030956075872</v>
      </c>
      <c r="H199" s="83">
        <v>84681000</v>
      </c>
    </row>
    <row r="200" spans="1:8" ht="15" x14ac:dyDescent="0.15">
      <c r="A200" s="80" t="s">
        <v>540</v>
      </c>
      <c r="B200" s="80" t="s">
        <v>542</v>
      </c>
      <c r="C200" s="117" t="s">
        <v>798</v>
      </c>
      <c r="D200" s="105">
        <v>200</v>
      </c>
      <c r="E200" s="103" t="s">
        <v>51</v>
      </c>
      <c r="F200" s="106">
        <v>2.4</v>
      </c>
      <c r="G200" s="107">
        <v>4030956075889</v>
      </c>
      <c r="H200" s="83">
        <v>84681000</v>
      </c>
    </row>
    <row r="201" spans="1:8" ht="15" x14ac:dyDescent="0.15">
      <c r="A201" s="80" t="s">
        <v>540</v>
      </c>
      <c r="B201" s="80" t="s">
        <v>543</v>
      </c>
      <c r="C201" s="117" t="s">
        <v>799</v>
      </c>
      <c r="D201" s="105">
        <v>223</v>
      </c>
      <c r="E201" s="103" t="s">
        <v>51</v>
      </c>
      <c r="F201" s="106">
        <v>3.8</v>
      </c>
      <c r="G201" s="107">
        <v>4030956075896</v>
      </c>
      <c r="H201" s="83">
        <v>84681000</v>
      </c>
    </row>
    <row r="202" spans="1:8" ht="15" x14ac:dyDescent="0.15">
      <c r="D202" s="105"/>
    </row>
    <row r="203" spans="1:8" ht="15" x14ac:dyDescent="0.15">
      <c r="A203" s="81" t="s">
        <v>135</v>
      </c>
      <c r="B203" s="81"/>
      <c r="D203" s="105"/>
    </row>
    <row r="204" spans="1:8" ht="15" x14ac:dyDescent="0.15">
      <c r="A204" s="80" t="s">
        <v>523</v>
      </c>
      <c r="B204" s="80" t="s">
        <v>544</v>
      </c>
      <c r="C204" s="117" t="s">
        <v>800</v>
      </c>
      <c r="D204" s="105">
        <v>101</v>
      </c>
      <c r="E204" s="103" t="s">
        <v>51</v>
      </c>
      <c r="F204" s="106">
        <v>1.4</v>
      </c>
      <c r="G204" s="107">
        <v>4030956075926</v>
      </c>
      <c r="H204" s="83">
        <v>84689000</v>
      </c>
    </row>
    <row r="205" spans="1:8" ht="15" x14ac:dyDescent="0.15">
      <c r="A205" s="80" t="s">
        <v>545</v>
      </c>
      <c r="B205" s="80" t="s">
        <v>544</v>
      </c>
      <c r="C205" s="117" t="s">
        <v>801</v>
      </c>
      <c r="D205" s="105">
        <v>128</v>
      </c>
      <c r="E205" s="103" t="s">
        <v>51</v>
      </c>
      <c r="F205" s="106">
        <v>2.2999999999999998</v>
      </c>
      <c r="G205" s="107">
        <v>4030956075933</v>
      </c>
      <c r="H205" s="83">
        <v>84689000</v>
      </c>
    </row>
    <row r="206" spans="1:8" ht="15" x14ac:dyDescent="0.15">
      <c r="A206" s="86" t="s">
        <v>323</v>
      </c>
      <c r="B206" s="86"/>
      <c r="C206" s="117" t="s">
        <v>802</v>
      </c>
      <c r="D206" s="105">
        <v>55.1</v>
      </c>
      <c r="E206" s="103" t="s">
        <v>51</v>
      </c>
      <c r="F206" s="106">
        <v>0.4</v>
      </c>
      <c r="G206" s="107">
        <v>4030956075940</v>
      </c>
      <c r="H206" s="83">
        <v>84811019</v>
      </c>
    </row>
    <row r="207" spans="1:8" ht="15" x14ac:dyDescent="0.15">
      <c r="A207" s="80" t="s">
        <v>546</v>
      </c>
      <c r="B207" s="80" t="s">
        <v>547</v>
      </c>
      <c r="C207" s="117" t="s">
        <v>803</v>
      </c>
      <c r="D207" s="105">
        <v>10.3</v>
      </c>
      <c r="E207" s="103" t="s">
        <v>51</v>
      </c>
      <c r="F207" s="106">
        <v>0.14000000000000001</v>
      </c>
      <c r="G207" s="107">
        <v>4030956075858</v>
      </c>
      <c r="H207" s="83">
        <v>84681000</v>
      </c>
    </row>
    <row r="208" spans="1:8" ht="15" x14ac:dyDescent="0.15">
      <c r="A208" s="80" t="s">
        <v>548</v>
      </c>
      <c r="B208" s="80" t="s">
        <v>547</v>
      </c>
      <c r="C208" s="117" t="s">
        <v>804</v>
      </c>
      <c r="D208" s="105">
        <v>57.8</v>
      </c>
      <c r="E208" s="103" t="s">
        <v>51</v>
      </c>
      <c r="F208" s="106">
        <v>0.45</v>
      </c>
      <c r="G208" s="107">
        <v>4030956075865</v>
      </c>
      <c r="H208" s="83">
        <v>84681000</v>
      </c>
    </row>
    <row r="209" spans="1:8" ht="15" x14ac:dyDescent="0.15">
      <c r="D209" s="105"/>
    </row>
    <row r="210" spans="1:8" ht="23.25" customHeight="1" x14ac:dyDescent="0.15">
      <c r="A210" s="91" t="s">
        <v>93</v>
      </c>
      <c r="B210" s="91"/>
      <c r="D210" s="105"/>
    </row>
    <row r="211" spans="1:8" ht="15" x14ac:dyDescent="0.15">
      <c r="A211" s="84" t="s">
        <v>287</v>
      </c>
      <c r="B211" s="84"/>
      <c r="D211" s="105"/>
    </row>
    <row r="212" spans="1:8" ht="15" x14ac:dyDescent="0.15">
      <c r="A212" s="80" t="s">
        <v>549</v>
      </c>
      <c r="B212" s="80" t="s">
        <v>550</v>
      </c>
      <c r="C212" s="117" t="s">
        <v>805</v>
      </c>
      <c r="D212" s="105">
        <v>165</v>
      </c>
      <c r="E212" s="103" t="s">
        <v>94</v>
      </c>
      <c r="F212" s="106">
        <v>0.8</v>
      </c>
      <c r="G212" s="107">
        <v>4030956065903</v>
      </c>
      <c r="H212" s="83">
        <v>84681000</v>
      </c>
    </row>
    <row r="213" spans="1:8" ht="15" x14ac:dyDescent="0.15">
      <c r="A213" s="80" t="s">
        <v>551</v>
      </c>
      <c r="B213" s="80" t="s">
        <v>552</v>
      </c>
      <c r="C213" s="117" t="s">
        <v>806</v>
      </c>
      <c r="D213" s="105">
        <v>172</v>
      </c>
      <c r="E213" s="103" t="s">
        <v>94</v>
      </c>
      <c r="F213" s="106">
        <v>0.84</v>
      </c>
      <c r="G213" s="115" t="s">
        <v>212</v>
      </c>
      <c r="H213" s="83">
        <v>84681000</v>
      </c>
    </row>
    <row r="214" spans="1:8" ht="15" x14ac:dyDescent="0.15">
      <c r="A214" s="80" t="s">
        <v>553</v>
      </c>
      <c r="B214" s="80" t="s">
        <v>554</v>
      </c>
      <c r="C214" s="117" t="s">
        <v>807</v>
      </c>
      <c r="D214" s="105">
        <v>179</v>
      </c>
      <c r="E214" s="103" t="s">
        <v>94</v>
      </c>
      <c r="F214" s="106">
        <v>0.85</v>
      </c>
      <c r="G214" s="115" t="s">
        <v>213</v>
      </c>
      <c r="H214" s="83">
        <v>84681000</v>
      </c>
    </row>
    <row r="215" spans="1:8" ht="15" x14ac:dyDescent="0.15">
      <c r="A215" s="80" t="s">
        <v>555</v>
      </c>
      <c r="B215" s="80" t="s">
        <v>556</v>
      </c>
      <c r="C215" s="117" t="s">
        <v>808</v>
      </c>
      <c r="D215" s="105">
        <v>287</v>
      </c>
      <c r="E215" s="103" t="s">
        <v>94</v>
      </c>
      <c r="F215" s="106">
        <v>2.4</v>
      </c>
      <c r="G215" s="107">
        <v>4030956065910</v>
      </c>
      <c r="H215" s="83">
        <v>84681000</v>
      </c>
    </row>
    <row r="216" spans="1:8" ht="15" x14ac:dyDescent="0.15">
      <c r="A216" s="80" t="s">
        <v>555</v>
      </c>
      <c r="B216" s="80" t="s">
        <v>557</v>
      </c>
      <c r="C216" s="117" t="s">
        <v>809</v>
      </c>
      <c r="D216" s="105">
        <v>324</v>
      </c>
      <c r="E216" s="103" t="s">
        <v>94</v>
      </c>
      <c r="F216" s="106">
        <v>3.8</v>
      </c>
      <c r="G216" s="107">
        <v>4030956065927</v>
      </c>
      <c r="H216" s="83">
        <v>84681000</v>
      </c>
    </row>
    <row r="217" spans="1:8" ht="15" x14ac:dyDescent="0.15">
      <c r="A217" s="84" t="s">
        <v>288</v>
      </c>
      <c r="B217" s="84"/>
      <c r="D217" s="105"/>
    </row>
    <row r="218" spans="1:8" ht="15" x14ac:dyDescent="0.15">
      <c r="A218" s="80" t="s">
        <v>558</v>
      </c>
      <c r="B218" s="80" t="s">
        <v>559</v>
      </c>
      <c r="C218" s="117" t="s">
        <v>810</v>
      </c>
      <c r="D218" s="105">
        <v>162</v>
      </c>
      <c r="E218" s="103" t="s">
        <v>94</v>
      </c>
      <c r="F218" s="106">
        <v>0.7</v>
      </c>
      <c r="G218" s="107">
        <v>4030956065934</v>
      </c>
      <c r="H218" s="83">
        <v>84681000</v>
      </c>
    </row>
    <row r="219" spans="1:8" ht="15" x14ac:dyDescent="0.15">
      <c r="A219" s="80" t="s">
        <v>560</v>
      </c>
      <c r="B219" s="80" t="s">
        <v>561</v>
      </c>
      <c r="C219" s="117" t="s">
        <v>811</v>
      </c>
      <c r="D219" s="105">
        <v>171</v>
      </c>
      <c r="E219" s="103" t="s">
        <v>94</v>
      </c>
      <c r="F219" s="106">
        <v>0.83</v>
      </c>
      <c r="G219" s="115" t="s">
        <v>214</v>
      </c>
      <c r="H219" s="83">
        <v>84681000</v>
      </c>
    </row>
    <row r="220" spans="1:8" ht="15" x14ac:dyDescent="0.15">
      <c r="A220" s="80" t="s">
        <v>562</v>
      </c>
      <c r="B220" s="80" t="s">
        <v>563</v>
      </c>
      <c r="C220" s="117" t="s">
        <v>812</v>
      </c>
      <c r="D220" s="105">
        <v>285</v>
      </c>
      <c r="E220" s="103" t="s">
        <v>94</v>
      </c>
      <c r="F220" s="106">
        <v>2.2999999999999998</v>
      </c>
      <c r="G220" s="107">
        <v>4030956065941</v>
      </c>
      <c r="H220" s="83">
        <v>84681000</v>
      </c>
    </row>
    <row r="221" spans="1:8" ht="15" x14ac:dyDescent="0.15">
      <c r="A221" s="80" t="s">
        <v>562</v>
      </c>
      <c r="B221" s="80" t="s">
        <v>564</v>
      </c>
      <c r="C221" s="117" t="s">
        <v>813</v>
      </c>
      <c r="D221" s="105">
        <v>322</v>
      </c>
      <c r="E221" s="103" t="s">
        <v>94</v>
      </c>
      <c r="F221" s="106">
        <v>3.7</v>
      </c>
      <c r="G221" s="107">
        <v>4030956065958</v>
      </c>
      <c r="H221" s="83">
        <v>84681000</v>
      </c>
    </row>
    <row r="222" spans="1:8" ht="15" x14ac:dyDescent="0.15">
      <c r="A222" s="84" t="s">
        <v>289</v>
      </c>
      <c r="B222" s="84"/>
      <c r="D222" s="105"/>
    </row>
    <row r="223" spans="1:8" ht="15" x14ac:dyDescent="0.15">
      <c r="A223" s="80" t="s">
        <v>565</v>
      </c>
      <c r="B223" s="80" t="s">
        <v>566</v>
      </c>
      <c r="C223" s="117" t="s">
        <v>814</v>
      </c>
      <c r="D223" s="105">
        <v>159</v>
      </c>
      <c r="E223" s="103" t="s">
        <v>94</v>
      </c>
      <c r="F223" s="106">
        <v>0.6</v>
      </c>
      <c r="G223" s="107">
        <v>4030956065965</v>
      </c>
      <c r="H223" s="83">
        <v>84681000</v>
      </c>
    </row>
    <row r="224" spans="1:8" ht="15" x14ac:dyDescent="0.15">
      <c r="A224" s="80" t="s">
        <v>567</v>
      </c>
      <c r="B224" s="80" t="s">
        <v>568</v>
      </c>
      <c r="C224" s="117" t="s">
        <v>815</v>
      </c>
      <c r="D224" s="105">
        <v>280</v>
      </c>
      <c r="E224" s="103" t="s">
        <v>94</v>
      </c>
      <c r="F224" s="106">
        <v>2.2000000000000002</v>
      </c>
      <c r="G224" s="107">
        <v>4030956065972</v>
      </c>
      <c r="H224" s="83">
        <v>84681000</v>
      </c>
    </row>
    <row r="225" spans="1:8" ht="15" x14ac:dyDescent="0.15">
      <c r="A225" s="80" t="s">
        <v>567</v>
      </c>
      <c r="B225" s="80" t="s">
        <v>569</v>
      </c>
      <c r="C225" s="117" t="s">
        <v>816</v>
      </c>
      <c r="D225" s="105">
        <v>317</v>
      </c>
      <c r="E225" s="103" t="s">
        <v>94</v>
      </c>
      <c r="F225" s="106">
        <v>3.6</v>
      </c>
      <c r="G225" s="107">
        <v>4030956065989</v>
      </c>
      <c r="H225" s="83">
        <v>84681000</v>
      </c>
    </row>
    <row r="226" spans="1:8" ht="15" x14ac:dyDescent="0.15">
      <c r="A226" s="80" t="s">
        <v>570</v>
      </c>
      <c r="B226" s="80" t="s">
        <v>571</v>
      </c>
      <c r="C226" s="117" t="s">
        <v>817</v>
      </c>
      <c r="D226" s="105">
        <v>157</v>
      </c>
      <c r="E226" s="103" t="s">
        <v>94</v>
      </c>
      <c r="F226" s="106">
        <v>0.5</v>
      </c>
      <c r="G226" s="107">
        <v>4030956080166</v>
      </c>
      <c r="H226" s="83">
        <v>84681000</v>
      </c>
    </row>
    <row r="227" spans="1:8" ht="15" x14ac:dyDescent="0.15">
      <c r="A227" s="80" t="s">
        <v>572</v>
      </c>
      <c r="B227" s="80" t="s">
        <v>573</v>
      </c>
      <c r="C227" s="117" t="s">
        <v>818</v>
      </c>
      <c r="D227" s="105">
        <v>277</v>
      </c>
      <c r="E227" s="103" t="s">
        <v>94</v>
      </c>
      <c r="F227" s="106">
        <v>2.2000000000000002</v>
      </c>
      <c r="G227" s="107">
        <v>4030956081644</v>
      </c>
      <c r="H227" s="83">
        <v>84681000</v>
      </c>
    </row>
    <row r="228" spans="1:8" ht="15" x14ac:dyDescent="0.15">
      <c r="A228" s="80" t="s">
        <v>572</v>
      </c>
      <c r="B228" s="80" t="s">
        <v>574</v>
      </c>
      <c r="C228" s="117" t="s">
        <v>819</v>
      </c>
      <c r="D228" s="105">
        <v>316</v>
      </c>
      <c r="E228" s="103" t="s">
        <v>94</v>
      </c>
      <c r="F228" s="106">
        <v>3.6</v>
      </c>
      <c r="G228" s="107">
        <v>4030956082146</v>
      </c>
      <c r="H228" s="83">
        <v>84681000</v>
      </c>
    </row>
    <row r="229" spans="1:8" ht="15" x14ac:dyDescent="0.15">
      <c r="D229" s="105"/>
    </row>
    <row r="230" spans="1:8" ht="23.25" customHeight="1" x14ac:dyDescent="0.15">
      <c r="A230" s="87" t="s">
        <v>98</v>
      </c>
      <c r="B230" s="87"/>
      <c r="D230" s="105"/>
    </row>
    <row r="231" spans="1:8" ht="15" x14ac:dyDescent="0.15">
      <c r="A231" s="80" t="s">
        <v>575</v>
      </c>
      <c r="B231" s="80" t="s">
        <v>576</v>
      </c>
      <c r="C231" s="117" t="s">
        <v>820</v>
      </c>
      <c r="D231" s="105">
        <v>405</v>
      </c>
      <c r="E231" s="103" t="s">
        <v>96</v>
      </c>
      <c r="F231" s="106">
        <v>4.2</v>
      </c>
      <c r="G231" s="107">
        <v>4030956003028</v>
      </c>
      <c r="H231" s="83">
        <v>84681000</v>
      </c>
    </row>
    <row r="232" spans="1:8" ht="15" x14ac:dyDescent="0.15">
      <c r="A232" s="80" t="s">
        <v>577</v>
      </c>
      <c r="B232" s="80" t="s">
        <v>578</v>
      </c>
      <c r="C232" s="117" t="s">
        <v>821</v>
      </c>
      <c r="D232" s="105">
        <v>526</v>
      </c>
      <c r="E232" s="103" t="s">
        <v>96</v>
      </c>
      <c r="F232" s="106">
        <v>4.7</v>
      </c>
      <c r="G232" s="107">
        <v>4030956003073</v>
      </c>
      <c r="H232" s="83">
        <v>84681000</v>
      </c>
    </row>
    <row r="233" spans="1:8" ht="15" x14ac:dyDescent="0.15">
      <c r="A233" s="80" t="s">
        <v>579</v>
      </c>
      <c r="B233" s="80" t="s">
        <v>580</v>
      </c>
      <c r="C233" s="117" t="s">
        <v>822</v>
      </c>
      <c r="D233" s="105">
        <v>726</v>
      </c>
      <c r="E233" s="103" t="s">
        <v>96</v>
      </c>
      <c r="F233" s="106">
        <v>7</v>
      </c>
      <c r="G233" s="107">
        <v>4030956003097</v>
      </c>
      <c r="H233" s="83">
        <v>84681000</v>
      </c>
    </row>
    <row r="234" spans="1:8" ht="15" x14ac:dyDescent="0.15">
      <c r="A234" s="80" t="s">
        <v>579</v>
      </c>
      <c r="B234" s="80" t="s">
        <v>581</v>
      </c>
      <c r="C234" s="117" t="s">
        <v>823</v>
      </c>
      <c r="D234" s="105">
        <v>967</v>
      </c>
      <c r="E234" s="103" t="s">
        <v>96</v>
      </c>
      <c r="F234" s="106">
        <v>10.9</v>
      </c>
      <c r="G234" s="107">
        <v>4030956066139</v>
      </c>
      <c r="H234" s="83">
        <v>84681000</v>
      </c>
    </row>
    <row r="235" spans="1:8" ht="15" x14ac:dyDescent="0.15">
      <c r="A235" s="80" t="s">
        <v>125</v>
      </c>
      <c r="B235" s="80" t="s">
        <v>582</v>
      </c>
      <c r="C235" s="117" t="s">
        <v>824</v>
      </c>
      <c r="D235" s="105">
        <v>246</v>
      </c>
      <c r="E235" s="103" t="s">
        <v>96</v>
      </c>
      <c r="F235" s="106">
        <v>3.9</v>
      </c>
      <c r="G235" s="107">
        <v>4030956065286</v>
      </c>
      <c r="H235" s="83">
        <v>84689000</v>
      </c>
    </row>
    <row r="236" spans="1:8" ht="15" x14ac:dyDescent="0.15">
      <c r="A236" s="86" t="s">
        <v>97</v>
      </c>
      <c r="B236" s="86"/>
      <c r="C236" s="117" t="s">
        <v>825</v>
      </c>
      <c r="D236" s="105">
        <v>3360</v>
      </c>
      <c r="E236" s="103" t="s">
        <v>51</v>
      </c>
      <c r="F236" s="106">
        <v>55</v>
      </c>
      <c r="G236" s="107">
        <v>4030956003608</v>
      </c>
      <c r="H236" s="83">
        <v>84681000</v>
      </c>
    </row>
    <row r="237" spans="1:8" ht="15" x14ac:dyDescent="0.15">
      <c r="D237" s="105"/>
    </row>
    <row r="238" spans="1:8" ht="15" x14ac:dyDescent="0.15">
      <c r="A238" s="81" t="s">
        <v>195</v>
      </c>
      <c r="B238" s="81"/>
      <c r="D238" s="105"/>
    </row>
    <row r="239" spans="1:8" ht="15" x14ac:dyDescent="0.15">
      <c r="A239" s="80" t="s">
        <v>583</v>
      </c>
      <c r="B239" s="80" t="s">
        <v>584</v>
      </c>
      <c r="C239" s="116">
        <v>15070000</v>
      </c>
      <c r="D239" s="105">
        <v>125</v>
      </c>
      <c r="E239" s="103" t="s">
        <v>96</v>
      </c>
      <c r="F239" s="106">
        <v>1.4</v>
      </c>
      <c r="G239" s="107">
        <v>4030956017445</v>
      </c>
      <c r="H239" s="83">
        <v>40094100</v>
      </c>
    </row>
    <row r="240" spans="1:8" ht="15" x14ac:dyDescent="0.15">
      <c r="A240" s="80" t="s">
        <v>585</v>
      </c>
      <c r="B240" s="80" t="s">
        <v>584</v>
      </c>
      <c r="C240" s="116">
        <v>15080000</v>
      </c>
      <c r="D240" s="105">
        <v>169</v>
      </c>
      <c r="E240" s="103" t="s">
        <v>96</v>
      </c>
      <c r="F240" s="106">
        <v>2.2999999999999998</v>
      </c>
      <c r="G240" s="107">
        <v>4030956017452</v>
      </c>
      <c r="H240" s="83">
        <v>40094100</v>
      </c>
    </row>
    <row r="241" spans="1:9" ht="15" x14ac:dyDescent="0.15">
      <c r="A241" s="80" t="s">
        <v>100</v>
      </c>
      <c r="B241" s="80"/>
      <c r="C241" s="116">
        <v>15540000</v>
      </c>
      <c r="D241" s="105">
        <v>8.0500000000000007</v>
      </c>
      <c r="E241" s="103" t="s">
        <v>51</v>
      </c>
      <c r="F241" s="106" t="s">
        <v>101</v>
      </c>
      <c r="G241" s="107">
        <v>4030956017995</v>
      </c>
      <c r="H241" s="83">
        <v>39174000</v>
      </c>
    </row>
    <row r="242" spans="1:9" ht="15" x14ac:dyDescent="0.15">
      <c r="A242" s="86" t="s">
        <v>102</v>
      </c>
      <c r="B242" s="86"/>
      <c r="C242" s="116">
        <v>15420000</v>
      </c>
      <c r="D242" s="105">
        <v>57.4</v>
      </c>
      <c r="E242" s="103" t="s">
        <v>51</v>
      </c>
      <c r="F242" s="106" t="s">
        <v>103</v>
      </c>
      <c r="G242" s="107">
        <v>4030956017858</v>
      </c>
      <c r="H242" s="83">
        <v>84811019</v>
      </c>
    </row>
    <row r="243" spans="1:9" ht="15" x14ac:dyDescent="0.15">
      <c r="A243" s="86" t="s">
        <v>104</v>
      </c>
      <c r="B243" s="86"/>
      <c r="C243" s="116">
        <v>15410001</v>
      </c>
      <c r="D243" s="105">
        <v>1.05</v>
      </c>
      <c r="E243" s="103" t="s">
        <v>51</v>
      </c>
      <c r="F243" s="106" t="s">
        <v>105</v>
      </c>
      <c r="G243" s="107">
        <v>4030956017834</v>
      </c>
      <c r="H243" s="83">
        <v>39174000</v>
      </c>
    </row>
    <row r="244" spans="1:9" ht="15" x14ac:dyDescent="0.15">
      <c r="A244" s="86" t="s">
        <v>106</v>
      </c>
      <c r="B244" s="86"/>
      <c r="C244" s="116" t="s">
        <v>107</v>
      </c>
      <c r="D244" s="105">
        <v>15.2</v>
      </c>
      <c r="E244" s="103" t="s">
        <v>51</v>
      </c>
      <c r="F244" s="106" t="s">
        <v>108</v>
      </c>
      <c r="G244" s="107">
        <v>4030956075285</v>
      </c>
      <c r="H244" s="83">
        <v>39174000</v>
      </c>
    </row>
    <row r="245" spans="1:9" ht="15" x14ac:dyDescent="0.15">
      <c r="A245" s="80" t="s">
        <v>586</v>
      </c>
      <c r="B245" s="80" t="s">
        <v>420</v>
      </c>
      <c r="C245" s="116">
        <v>14710000</v>
      </c>
      <c r="D245" s="105">
        <v>463</v>
      </c>
      <c r="E245" s="103" t="s">
        <v>20</v>
      </c>
      <c r="F245" s="106">
        <v>2.1</v>
      </c>
      <c r="G245" s="107">
        <v>4030956017292</v>
      </c>
      <c r="H245" s="83">
        <v>84811099</v>
      </c>
    </row>
    <row r="246" spans="1:9" ht="15" x14ac:dyDescent="0.15">
      <c r="A246" s="80" t="s">
        <v>419</v>
      </c>
      <c r="B246" s="80" t="s">
        <v>421</v>
      </c>
      <c r="C246" s="116">
        <v>14810000</v>
      </c>
      <c r="D246" s="105">
        <v>726</v>
      </c>
      <c r="E246" s="103" t="s">
        <v>20</v>
      </c>
      <c r="F246" s="106">
        <v>2.1</v>
      </c>
      <c r="G246" s="107">
        <v>4030956075957</v>
      </c>
      <c r="H246" s="83">
        <v>84811099</v>
      </c>
    </row>
    <row r="247" spans="1:9" ht="15" x14ac:dyDescent="0.15">
      <c r="A247" s="80" t="s">
        <v>419</v>
      </c>
      <c r="B247" s="80" t="s">
        <v>422</v>
      </c>
      <c r="C247" s="116">
        <v>14700000</v>
      </c>
      <c r="D247" s="105">
        <v>547</v>
      </c>
      <c r="E247" s="103" t="s">
        <v>20</v>
      </c>
      <c r="F247" s="106">
        <v>3.2</v>
      </c>
      <c r="G247" s="107">
        <v>4030956017285</v>
      </c>
      <c r="H247" s="83">
        <v>84811099</v>
      </c>
    </row>
    <row r="248" spans="1:9" ht="15" x14ac:dyDescent="0.15">
      <c r="A248" s="80" t="s">
        <v>586</v>
      </c>
      <c r="B248" s="80" t="s">
        <v>423</v>
      </c>
      <c r="C248" s="116">
        <v>14800000</v>
      </c>
      <c r="D248" s="105">
        <v>871</v>
      </c>
      <c r="E248" s="103" t="s">
        <v>20</v>
      </c>
      <c r="F248" s="106">
        <v>3.2</v>
      </c>
      <c r="G248" s="107">
        <v>4030956075964</v>
      </c>
      <c r="H248" s="83">
        <v>84811099</v>
      </c>
    </row>
    <row r="249" spans="1:9" ht="15" x14ac:dyDescent="0.15">
      <c r="A249" s="80" t="s">
        <v>419</v>
      </c>
      <c r="B249" s="80" t="s">
        <v>424</v>
      </c>
      <c r="C249" s="116">
        <v>14720000</v>
      </c>
      <c r="D249" s="105">
        <v>264</v>
      </c>
      <c r="E249" s="103" t="s">
        <v>20</v>
      </c>
      <c r="F249" s="106">
        <v>0.7</v>
      </c>
      <c r="G249" s="107">
        <v>4030956017308</v>
      </c>
      <c r="H249" s="83">
        <v>84811099</v>
      </c>
    </row>
    <row r="250" spans="1:9" ht="15" x14ac:dyDescent="0.15">
      <c r="A250" s="80" t="s">
        <v>419</v>
      </c>
      <c r="B250" s="80" t="s">
        <v>425</v>
      </c>
      <c r="C250" s="116">
        <v>14820000</v>
      </c>
      <c r="D250" s="105">
        <v>321</v>
      </c>
      <c r="E250" s="103" t="s">
        <v>20</v>
      </c>
      <c r="F250" s="106">
        <v>1</v>
      </c>
      <c r="G250" s="107">
        <v>4030956075971</v>
      </c>
      <c r="H250" s="83">
        <v>84811099</v>
      </c>
    </row>
    <row r="251" spans="1:9" ht="15" x14ac:dyDescent="0.15">
      <c r="A251" s="80" t="s">
        <v>587</v>
      </c>
      <c r="B251" s="80" t="s">
        <v>588</v>
      </c>
      <c r="C251" s="116">
        <v>17800000</v>
      </c>
      <c r="D251" s="105">
        <v>52.5</v>
      </c>
      <c r="E251" s="103" t="s">
        <v>96</v>
      </c>
      <c r="F251" s="106">
        <v>0.12</v>
      </c>
      <c r="G251" s="107">
        <v>4030956080449</v>
      </c>
      <c r="H251" s="83">
        <v>84689000</v>
      </c>
    </row>
    <row r="252" spans="1:9" ht="15" x14ac:dyDescent="0.15">
      <c r="A252" s="80" t="s">
        <v>589</v>
      </c>
      <c r="B252" s="80" t="s">
        <v>590</v>
      </c>
      <c r="C252" s="116">
        <v>17800100</v>
      </c>
      <c r="D252" s="105">
        <v>34.5</v>
      </c>
      <c r="E252" s="103" t="s">
        <v>96</v>
      </c>
      <c r="F252" s="106">
        <v>0.08</v>
      </c>
      <c r="G252" s="107">
        <v>4030956080456</v>
      </c>
      <c r="H252" s="83">
        <v>84689000</v>
      </c>
    </row>
    <row r="253" spans="1:9" ht="15" x14ac:dyDescent="0.15">
      <c r="A253" s="80" t="s">
        <v>591</v>
      </c>
      <c r="B253" s="80" t="s">
        <v>592</v>
      </c>
      <c r="C253" s="116">
        <v>17800200</v>
      </c>
      <c r="D253" s="105">
        <v>18.399999999999999</v>
      </c>
      <c r="E253" s="103" t="s">
        <v>96</v>
      </c>
      <c r="F253" s="106">
        <v>0.04</v>
      </c>
      <c r="G253" s="107">
        <v>4030956080463</v>
      </c>
      <c r="H253" s="83">
        <v>84689000</v>
      </c>
    </row>
    <row r="254" spans="1:9" ht="15" x14ac:dyDescent="0.15">
      <c r="A254" s="80" t="s">
        <v>593</v>
      </c>
      <c r="B254" s="80" t="s">
        <v>594</v>
      </c>
      <c r="C254" s="117" t="s">
        <v>826</v>
      </c>
      <c r="D254" s="105">
        <v>57.8</v>
      </c>
      <c r="E254" s="103" t="s">
        <v>51</v>
      </c>
      <c r="F254" s="106">
        <v>0.3</v>
      </c>
      <c r="G254" s="107">
        <v>4030956001543</v>
      </c>
      <c r="H254" s="83">
        <v>84689000</v>
      </c>
      <c r="I254" s="128"/>
    </row>
    <row r="255" spans="1:9" ht="15" x14ac:dyDescent="0.15">
      <c r="A255" s="86" t="s">
        <v>595</v>
      </c>
      <c r="B255" s="86" t="s">
        <v>596</v>
      </c>
      <c r="C255" s="117" t="s">
        <v>827</v>
      </c>
      <c r="D255" s="105">
        <v>64</v>
      </c>
      <c r="E255" s="103" t="s">
        <v>51</v>
      </c>
      <c r="F255" s="106">
        <v>1.3</v>
      </c>
      <c r="G255" s="107">
        <v>4030956008870</v>
      </c>
      <c r="H255" s="83">
        <v>82055990</v>
      </c>
      <c r="I255" s="128"/>
    </row>
    <row r="256" spans="1:9" ht="15" x14ac:dyDescent="0.15">
      <c r="A256" s="86" t="s">
        <v>335</v>
      </c>
      <c r="B256" s="86"/>
      <c r="C256" s="117" t="s">
        <v>828</v>
      </c>
      <c r="D256" s="105">
        <v>322</v>
      </c>
      <c r="E256" s="103" t="s">
        <v>51</v>
      </c>
      <c r="F256" s="106" t="s">
        <v>110</v>
      </c>
      <c r="G256" s="107">
        <v>4030956008450</v>
      </c>
      <c r="H256" s="83">
        <v>82055990</v>
      </c>
      <c r="I256" s="128"/>
    </row>
    <row r="257" spans="1:9" ht="15" x14ac:dyDescent="0.15">
      <c r="A257" s="86" t="s">
        <v>597</v>
      </c>
      <c r="B257" s="86" t="s">
        <v>598</v>
      </c>
      <c r="C257" s="117" t="s">
        <v>829</v>
      </c>
      <c r="D257" s="105">
        <v>438</v>
      </c>
      <c r="E257" s="103" t="s">
        <v>51</v>
      </c>
      <c r="F257" s="106" t="s">
        <v>50</v>
      </c>
      <c r="G257" s="107">
        <v>4030956008498</v>
      </c>
      <c r="H257" s="83">
        <v>82055990</v>
      </c>
      <c r="I257" s="128"/>
    </row>
    <row r="258" spans="1:9" ht="15" x14ac:dyDescent="0.15">
      <c r="A258" s="80" t="s">
        <v>324</v>
      </c>
      <c r="B258" s="80"/>
      <c r="C258" s="117" t="s">
        <v>830</v>
      </c>
      <c r="D258" s="105">
        <v>558</v>
      </c>
      <c r="E258" s="103" t="s">
        <v>52</v>
      </c>
      <c r="F258" s="106">
        <v>12.2</v>
      </c>
      <c r="G258" s="107">
        <v>4030956081507</v>
      </c>
      <c r="H258" s="83">
        <v>84199085</v>
      </c>
      <c r="I258" s="128"/>
    </row>
    <row r="259" spans="1:9" ht="15" x14ac:dyDescent="0.15">
      <c r="A259" s="83" t="s">
        <v>111</v>
      </c>
      <c r="C259" s="117" t="s">
        <v>831</v>
      </c>
      <c r="D259" s="105">
        <v>216</v>
      </c>
      <c r="E259" s="103" t="s">
        <v>51</v>
      </c>
      <c r="F259" s="106" t="s">
        <v>37</v>
      </c>
      <c r="G259" s="107">
        <v>4030956008818</v>
      </c>
      <c r="H259" s="83">
        <v>39269098</v>
      </c>
      <c r="I259" s="128"/>
    </row>
    <row r="260" spans="1:9" ht="15" x14ac:dyDescent="0.15">
      <c r="A260" s="80" t="s">
        <v>599</v>
      </c>
      <c r="B260" s="80" t="s">
        <v>600</v>
      </c>
      <c r="C260" s="117" t="s">
        <v>832</v>
      </c>
      <c r="D260" s="105">
        <v>258</v>
      </c>
      <c r="E260" s="103" t="s">
        <v>51</v>
      </c>
      <c r="F260" s="106" t="s">
        <v>112</v>
      </c>
      <c r="G260" s="107">
        <v>4030956009181</v>
      </c>
      <c r="H260" s="83">
        <v>39269098</v>
      </c>
      <c r="I260" s="128"/>
    </row>
    <row r="261" spans="1:9" ht="15" x14ac:dyDescent="0.15">
      <c r="D261" s="105"/>
    </row>
    <row r="262" spans="1:9" ht="24.75" customHeight="1" x14ac:dyDescent="0.15">
      <c r="A262" s="97" t="s">
        <v>160</v>
      </c>
      <c r="B262" s="97"/>
      <c r="C262" s="134"/>
      <c r="D262" s="105"/>
      <c r="E262" s="115"/>
      <c r="G262" s="130"/>
    </row>
    <row r="263" spans="1:9" ht="15" x14ac:dyDescent="0.15">
      <c r="A263" s="80" t="s">
        <v>601</v>
      </c>
      <c r="B263" s="80" t="s">
        <v>602</v>
      </c>
      <c r="C263" s="116">
        <v>25100000</v>
      </c>
      <c r="D263" s="105">
        <v>87.4</v>
      </c>
      <c r="E263" s="103" t="s">
        <v>96</v>
      </c>
      <c r="F263" s="106" t="s">
        <v>117</v>
      </c>
      <c r="G263" s="107">
        <v>4030956021169</v>
      </c>
      <c r="H263" s="83">
        <v>84681000</v>
      </c>
    </row>
    <row r="264" spans="1:9" ht="15" x14ac:dyDescent="0.15">
      <c r="A264" s="80" t="s">
        <v>601</v>
      </c>
      <c r="B264" s="80" t="s">
        <v>603</v>
      </c>
      <c r="C264" s="116" t="s">
        <v>159</v>
      </c>
      <c r="D264" s="105">
        <v>73.8</v>
      </c>
      <c r="E264" s="103" t="s">
        <v>96</v>
      </c>
      <c r="F264" s="106" t="s">
        <v>161</v>
      </c>
      <c r="G264" s="107">
        <v>4030956021176</v>
      </c>
      <c r="H264" s="83">
        <v>84681000</v>
      </c>
    </row>
    <row r="265" spans="1:9" ht="15" x14ac:dyDescent="0.15">
      <c r="A265" s="80" t="s">
        <v>604</v>
      </c>
      <c r="B265" s="80" t="s">
        <v>605</v>
      </c>
      <c r="C265" s="116">
        <v>25110000</v>
      </c>
      <c r="D265" s="105">
        <v>18.8</v>
      </c>
      <c r="E265" s="103" t="s">
        <v>96</v>
      </c>
      <c r="F265" s="106" t="s">
        <v>47</v>
      </c>
      <c r="G265" s="107">
        <v>4030956021213</v>
      </c>
      <c r="H265" s="83">
        <v>74199100</v>
      </c>
    </row>
    <row r="266" spans="1:9" ht="15" x14ac:dyDescent="0.15">
      <c r="A266" s="80" t="s">
        <v>606</v>
      </c>
      <c r="B266" s="80" t="s">
        <v>605</v>
      </c>
      <c r="C266" s="116">
        <v>25120000</v>
      </c>
      <c r="D266" s="105">
        <v>24.8</v>
      </c>
      <c r="E266" s="103" t="s">
        <v>96</v>
      </c>
      <c r="F266" s="106" t="s">
        <v>53</v>
      </c>
      <c r="G266" s="107">
        <v>4030956021220</v>
      </c>
      <c r="H266" s="83">
        <v>74199100</v>
      </c>
    </row>
    <row r="267" spans="1:9" ht="15" x14ac:dyDescent="0.15">
      <c r="A267" s="80" t="s">
        <v>607</v>
      </c>
      <c r="B267" s="80" t="s">
        <v>605</v>
      </c>
      <c r="C267" s="116">
        <v>25090000</v>
      </c>
      <c r="D267" s="105">
        <v>32.299999999999997</v>
      </c>
      <c r="E267" s="103" t="s">
        <v>96</v>
      </c>
      <c r="F267" s="106" t="s">
        <v>34</v>
      </c>
      <c r="G267" s="107">
        <v>4030956021152</v>
      </c>
      <c r="H267" s="83">
        <v>74199100</v>
      </c>
    </row>
    <row r="268" spans="1:9" ht="15" x14ac:dyDescent="0.15">
      <c r="A268" s="80" t="s">
        <v>608</v>
      </c>
      <c r="B268" s="80" t="s">
        <v>605</v>
      </c>
      <c r="C268" s="116">
        <v>25130000</v>
      </c>
      <c r="D268" s="105">
        <v>24.8</v>
      </c>
      <c r="E268" s="103" t="s">
        <v>96</v>
      </c>
      <c r="F268" s="106" t="s">
        <v>53</v>
      </c>
      <c r="G268" s="107">
        <v>4030956021237</v>
      </c>
      <c r="H268" s="83">
        <v>74199100</v>
      </c>
    </row>
    <row r="269" spans="1:9" ht="15" x14ac:dyDescent="0.15">
      <c r="A269" s="80" t="s">
        <v>609</v>
      </c>
      <c r="B269" s="80" t="s">
        <v>605</v>
      </c>
      <c r="C269" s="116">
        <v>25070000</v>
      </c>
      <c r="D269" s="105">
        <v>32.299999999999997</v>
      </c>
      <c r="E269" s="103" t="s">
        <v>96</v>
      </c>
      <c r="F269" s="106" t="s">
        <v>34</v>
      </c>
      <c r="G269" s="107">
        <v>4030956021138</v>
      </c>
      <c r="H269" s="83">
        <v>74199100</v>
      </c>
    </row>
    <row r="270" spans="1:9" ht="15" x14ac:dyDescent="0.15">
      <c r="A270" s="80" t="s">
        <v>610</v>
      </c>
      <c r="B270" s="80" t="s">
        <v>605</v>
      </c>
      <c r="C270" s="116">
        <v>25140000</v>
      </c>
      <c r="D270" s="105">
        <v>18.8</v>
      </c>
      <c r="E270" s="103" t="s">
        <v>96</v>
      </c>
      <c r="F270" s="106" t="s">
        <v>47</v>
      </c>
      <c r="G270" s="107">
        <v>4030956021244</v>
      </c>
      <c r="H270" s="83">
        <v>74199100</v>
      </c>
    </row>
    <row r="271" spans="1:9" ht="15" x14ac:dyDescent="0.15">
      <c r="A271" s="80" t="s">
        <v>611</v>
      </c>
      <c r="B271" s="80" t="s">
        <v>605</v>
      </c>
      <c r="C271" s="116">
        <v>25080000</v>
      </c>
      <c r="D271" s="105">
        <v>24.8</v>
      </c>
      <c r="E271" s="103" t="s">
        <v>96</v>
      </c>
      <c r="F271" s="106" t="s">
        <v>53</v>
      </c>
      <c r="G271" s="107">
        <v>4030956021145</v>
      </c>
      <c r="H271" s="83">
        <v>74199100</v>
      </c>
    </row>
    <row r="272" spans="1:9" ht="15" x14ac:dyDescent="0.15">
      <c r="A272" s="81" t="s">
        <v>190</v>
      </c>
      <c r="B272" s="81"/>
      <c r="D272" s="105"/>
    </row>
    <row r="273" spans="1:8" ht="15" x14ac:dyDescent="0.15">
      <c r="A273" s="80" t="s">
        <v>612</v>
      </c>
      <c r="B273" s="80" t="s">
        <v>613</v>
      </c>
      <c r="C273" s="116">
        <v>25030000</v>
      </c>
      <c r="D273" s="105">
        <v>145</v>
      </c>
      <c r="E273" s="103" t="s">
        <v>96</v>
      </c>
      <c r="F273" s="106" t="s">
        <v>118</v>
      </c>
      <c r="G273" s="107">
        <v>4030956078033</v>
      </c>
    </row>
    <row r="274" spans="1:8" ht="15" x14ac:dyDescent="0.15">
      <c r="A274" s="80" t="s">
        <v>614</v>
      </c>
      <c r="B274" s="80" t="s">
        <v>613</v>
      </c>
      <c r="C274" s="116">
        <v>25040000</v>
      </c>
      <c r="D274" s="105">
        <v>145</v>
      </c>
      <c r="E274" s="103" t="s">
        <v>96</v>
      </c>
      <c r="F274" s="106" t="s">
        <v>103</v>
      </c>
      <c r="G274" s="107">
        <v>4030956078958</v>
      </c>
    </row>
    <row r="275" spans="1:8" ht="84" x14ac:dyDescent="0.15">
      <c r="A275" s="80" t="s">
        <v>615</v>
      </c>
      <c r="B275" s="80" t="s">
        <v>616</v>
      </c>
      <c r="C275" s="116">
        <v>25760000</v>
      </c>
      <c r="D275" s="105">
        <v>270</v>
      </c>
      <c r="E275" s="103" t="s">
        <v>96</v>
      </c>
      <c r="F275" s="106">
        <v>3.2</v>
      </c>
      <c r="G275" s="107">
        <v>4030956078675</v>
      </c>
      <c r="H275" s="83">
        <v>84681000</v>
      </c>
    </row>
    <row r="276" spans="1:8" ht="98" x14ac:dyDescent="0.15">
      <c r="A276" s="80" t="s">
        <v>617</v>
      </c>
      <c r="B276" s="80" t="s">
        <v>618</v>
      </c>
      <c r="C276" s="116">
        <v>25780000</v>
      </c>
      <c r="D276" s="105">
        <v>309</v>
      </c>
      <c r="E276" s="103" t="s">
        <v>96</v>
      </c>
      <c r="F276" s="106">
        <v>4.3</v>
      </c>
      <c r="G276" s="107">
        <v>4030956078699</v>
      </c>
      <c r="H276" s="83">
        <v>84681000</v>
      </c>
    </row>
    <row r="277" spans="1:8" ht="15" x14ac:dyDescent="0.15">
      <c r="A277" s="80" t="s">
        <v>619</v>
      </c>
      <c r="B277" s="80" t="s">
        <v>620</v>
      </c>
      <c r="C277" s="116">
        <v>25270000</v>
      </c>
      <c r="D277" s="105">
        <v>443</v>
      </c>
      <c r="E277" s="103" t="s">
        <v>51</v>
      </c>
      <c r="F277" s="106">
        <v>1.28</v>
      </c>
      <c r="G277" s="107">
        <v>4030956078941</v>
      </c>
      <c r="H277" s="83">
        <v>84681000</v>
      </c>
    </row>
    <row r="278" spans="1:8" ht="15" x14ac:dyDescent="0.15">
      <c r="D278" s="105"/>
    </row>
    <row r="279" spans="1:8" ht="15" x14ac:dyDescent="0.15">
      <c r="A279" s="81" t="s">
        <v>119</v>
      </c>
      <c r="B279" s="81"/>
      <c r="D279" s="105"/>
    </row>
    <row r="280" spans="1:8" ht="15" x14ac:dyDescent="0.15">
      <c r="A280" s="83" t="s">
        <v>120</v>
      </c>
      <c r="C280" s="116">
        <v>25200000</v>
      </c>
      <c r="D280" s="105">
        <v>43.9</v>
      </c>
      <c r="E280" s="103" t="s">
        <v>96</v>
      </c>
      <c r="F280" s="106" t="s">
        <v>121</v>
      </c>
      <c r="G280" s="107">
        <v>4030956021299</v>
      </c>
      <c r="H280" s="83">
        <v>84689000</v>
      </c>
    </row>
    <row r="281" spans="1:8" ht="15" x14ac:dyDescent="0.15">
      <c r="A281" s="83" t="s">
        <v>122</v>
      </c>
      <c r="C281" s="116">
        <v>25100300</v>
      </c>
      <c r="D281" s="105">
        <v>17.7</v>
      </c>
      <c r="E281" s="103" t="s">
        <v>96</v>
      </c>
      <c r="F281" s="106" t="s">
        <v>109</v>
      </c>
      <c r="G281" s="107">
        <v>4030956021206</v>
      </c>
      <c r="H281" s="83">
        <v>84689000</v>
      </c>
    </row>
    <row r="282" spans="1:8" ht="15" x14ac:dyDescent="0.15">
      <c r="A282" s="83" t="s">
        <v>123</v>
      </c>
      <c r="C282" s="116">
        <v>25100100</v>
      </c>
      <c r="D282" s="105">
        <v>13.8</v>
      </c>
      <c r="E282" s="103" t="s">
        <v>96</v>
      </c>
      <c r="F282" s="106" t="s">
        <v>124</v>
      </c>
      <c r="G282" s="107">
        <v>4030956021183</v>
      </c>
      <c r="H282" s="83">
        <v>84689000</v>
      </c>
    </row>
    <row r="283" spans="1:8" ht="15" x14ac:dyDescent="0.15">
      <c r="A283" s="83" t="s">
        <v>125</v>
      </c>
      <c r="C283" s="116">
        <v>25100200</v>
      </c>
      <c r="D283" s="105">
        <v>14.2</v>
      </c>
      <c r="E283" s="103" t="s">
        <v>96</v>
      </c>
      <c r="F283" s="106" t="s">
        <v>126</v>
      </c>
      <c r="G283" s="107">
        <v>4030956021190</v>
      </c>
      <c r="H283" s="83">
        <v>84689000</v>
      </c>
    </row>
    <row r="284" spans="1:8" ht="15" x14ac:dyDescent="0.15">
      <c r="A284" s="83" t="s">
        <v>156</v>
      </c>
      <c r="C284" s="116">
        <v>25210000</v>
      </c>
      <c r="D284" s="105">
        <v>12.1</v>
      </c>
      <c r="E284" s="103" t="s">
        <v>96</v>
      </c>
      <c r="F284" s="106" t="s">
        <v>124</v>
      </c>
      <c r="G284" s="107">
        <v>4030956021398</v>
      </c>
      <c r="H284" s="83">
        <v>84689000</v>
      </c>
    </row>
    <row r="285" spans="1:8" ht="15" x14ac:dyDescent="0.15">
      <c r="A285" s="83" t="s">
        <v>162</v>
      </c>
      <c r="C285" s="116">
        <v>25220000</v>
      </c>
      <c r="D285" s="105">
        <v>17.399999999999999</v>
      </c>
      <c r="E285" s="103" t="s">
        <v>96</v>
      </c>
      <c r="F285" s="106" t="s">
        <v>127</v>
      </c>
      <c r="G285" s="107">
        <v>4030956021404</v>
      </c>
      <c r="H285" s="83">
        <v>84689000</v>
      </c>
    </row>
    <row r="286" spans="1:8" ht="15" x14ac:dyDescent="0.15">
      <c r="A286" s="83" t="s">
        <v>163</v>
      </c>
      <c r="C286" s="116">
        <v>25230000</v>
      </c>
      <c r="D286" s="105">
        <v>19.8</v>
      </c>
      <c r="E286" s="103" t="s">
        <v>96</v>
      </c>
      <c r="F286" s="106" t="s">
        <v>109</v>
      </c>
      <c r="G286" s="107">
        <v>4030956021411</v>
      </c>
      <c r="H286" s="83">
        <v>84689000</v>
      </c>
    </row>
    <row r="287" spans="1:8" ht="15" x14ac:dyDescent="0.15">
      <c r="A287" s="83" t="s">
        <v>157</v>
      </c>
      <c r="C287" s="116">
        <v>25240000</v>
      </c>
      <c r="D287" s="105">
        <v>52</v>
      </c>
      <c r="E287" s="103" t="s">
        <v>96</v>
      </c>
      <c r="F287" s="106" t="s">
        <v>128</v>
      </c>
      <c r="G287" s="107">
        <v>4030956021428</v>
      </c>
      <c r="H287" s="83">
        <v>84689000</v>
      </c>
    </row>
    <row r="288" spans="1:8" ht="15" x14ac:dyDescent="0.15">
      <c r="A288" s="83" t="s">
        <v>164</v>
      </c>
      <c r="C288" s="116">
        <v>25250000</v>
      </c>
      <c r="D288" s="105">
        <v>61.4</v>
      </c>
      <c r="E288" s="103" t="s">
        <v>96</v>
      </c>
      <c r="F288" s="106" t="s">
        <v>129</v>
      </c>
      <c r="G288" s="107">
        <v>4030956021435</v>
      </c>
      <c r="H288" s="83">
        <v>84689000</v>
      </c>
    </row>
    <row r="289" spans="1:8" ht="15" x14ac:dyDescent="0.15">
      <c r="A289" s="86" t="s">
        <v>621</v>
      </c>
      <c r="B289" s="86" t="s">
        <v>622</v>
      </c>
      <c r="C289" s="116">
        <v>25850000</v>
      </c>
      <c r="D289" s="105">
        <v>20.9</v>
      </c>
      <c r="E289" s="103" t="s">
        <v>96</v>
      </c>
      <c r="F289" s="106" t="s">
        <v>33</v>
      </c>
      <c r="G289" s="107">
        <v>4030956021824</v>
      </c>
      <c r="H289" s="83">
        <v>40093200</v>
      </c>
    </row>
    <row r="290" spans="1:8" ht="15" x14ac:dyDescent="0.15">
      <c r="A290" s="86" t="s">
        <v>130</v>
      </c>
      <c r="C290" s="116">
        <v>25950000</v>
      </c>
      <c r="D290" s="105">
        <v>49.3</v>
      </c>
      <c r="E290" s="103" t="s">
        <v>96</v>
      </c>
      <c r="F290" s="106" t="s">
        <v>47</v>
      </c>
      <c r="G290" s="107">
        <v>4030956021909</v>
      </c>
      <c r="H290" s="83">
        <v>84811019</v>
      </c>
    </row>
    <row r="291" spans="1:8" ht="15" x14ac:dyDescent="0.15">
      <c r="A291" s="80" t="s">
        <v>623</v>
      </c>
      <c r="B291" s="80" t="s">
        <v>624</v>
      </c>
      <c r="C291" s="116">
        <v>25910000</v>
      </c>
      <c r="D291" s="105">
        <v>146</v>
      </c>
      <c r="E291" s="103" t="s">
        <v>96</v>
      </c>
      <c r="F291" s="106" t="s">
        <v>31</v>
      </c>
      <c r="G291" s="107">
        <v>4030956021886</v>
      </c>
      <c r="H291" s="83">
        <v>40093200</v>
      </c>
    </row>
    <row r="292" spans="1:8" ht="15" x14ac:dyDescent="0.15">
      <c r="A292" s="83" t="s">
        <v>131</v>
      </c>
      <c r="C292" s="116">
        <v>24800000</v>
      </c>
      <c r="D292" s="105">
        <v>97.1</v>
      </c>
      <c r="E292" s="103" t="s">
        <v>96</v>
      </c>
      <c r="F292" s="106" t="s">
        <v>132</v>
      </c>
      <c r="G292" s="107">
        <v>4030956021060</v>
      </c>
      <c r="H292" s="83">
        <v>73110091</v>
      </c>
    </row>
    <row r="293" spans="1:8" ht="15" x14ac:dyDescent="0.15">
      <c r="A293" s="83" t="s">
        <v>133</v>
      </c>
      <c r="C293" s="116">
        <v>24810000</v>
      </c>
      <c r="D293" s="105">
        <v>24.7</v>
      </c>
      <c r="E293" s="103" t="s">
        <v>96</v>
      </c>
      <c r="F293" s="106" t="s">
        <v>61</v>
      </c>
      <c r="G293" s="107">
        <v>4030956021091</v>
      </c>
      <c r="H293" s="83">
        <v>84681000</v>
      </c>
    </row>
    <row r="294" spans="1:8" ht="15" x14ac:dyDescent="0.15">
      <c r="D294" s="105"/>
    </row>
    <row r="295" spans="1:8" ht="15" x14ac:dyDescent="0.15">
      <c r="A295" s="81" t="s">
        <v>191</v>
      </c>
      <c r="B295" s="81"/>
      <c r="D295" s="105"/>
    </row>
    <row r="296" spans="1:8" ht="196" x14ac:dyDescent="0.15">
      <c r="A296" s="80" t="s">
        <v>625</v>
      </c>
      <c r="B296" s="80" t="s">
        <v>626</v>
      </c>
      <c r="C296" s="116">
        <v>25550000</v>
      </c>
      <c r="D296" s="105">
        <v>452</v>
      </c>
      <c r="E296" s="103" t="s">
        <v>51</v>
      </c>
      <c r="F296" s="106" t="s">
        <v>134</v>
      </c>
      <c r="G296" s="107">
        <v>4030956021657</v>
      </c>
      <c r="H296" s="83">
        <v>84681000</v>
      </c>
    </row>
    <row r="297" spans="1:8" ht="182" x14ac:dyDescent="0.15">
      <c r="A297" s="80" t="s">
        <v>625</v>
      </c>
      <c r="B297" s="80" t="s">
        <v>627</v>
      </c>
      <c r="C297" s="116">
        <v>25560000</v>
      </c>
      <c r="D297" s="105">
        <v>359</v>
      </c>
      <c r="E297" s="103" t="s">
        <v>51</v>
      </c>
      <c r="F297" s="106">
        <v>6</v>
      </c>
      <c r="G297" s="107">
        <v>4030956021695</v>
      </c>
      <c r="H297" s="83">
        <v>84681000</v>
      </c>
    </row>
    <row r="298" spans="1:8" ht="98" x14ac:dyDescent="0.15">
      <c r="A298" s="80" t="s">
        <v>628</v>
      </c>
      <c r="B298" s="80" t="s">
        <v>629</v>
      </c>
      <c r="C298" s="116">
        <v>25750000</v>
      </c>
      <c r="D298" s="105">
        <v>255</v>
      </c>
      <c r="E298" s="103" t="s">
        <v>51</v>
      </c>
      <c r="F298" s="106">
        <v>7</v>
      </c>
      <c r="G298" s="107">
        <v>4030956078668</v>
      </c>
      <c r="H298" s="83">
        <v>84681000</v>
      </c>
    </row>
    <row r="299" spans="1:8" ht="112" x14ac:dyDescent="0.15">
      <c r="A299" s="80" t="s">
        <v>617</v>
      </c>
      <c r="B299" s="80" t="s">
        <v>630</v>
      </c>
      <c r="C299" s="116">
        <v>25770000</v>
      </c>
      <c r="D299" s="105">
        <v>282</v>
      </c>
      <c r="E299" s="103" t="s">
        <v>51</v>
      </c>
      <c r="F299" s="106">
        <v>8.1</v>
      </c>
      <c r="G299" s="107">
        <v>4030956078682</v>
      </c>
      <c r="H299" s="83">
        <v>84681000</v>
      </c>
    </row>
    <row r="300" spans="1:8" ht="15" x14ac:dyDescent="0.15">
      <c r="D300" s="105"/>
      <c r="G300" s="130"/>
      <c r="H300" s="131"/>
    </row>
    <row r="301" spans="1:8" s="124" customFormat="1" ht="23" x14ac:dyDescent="0.15">
      <c r="A301" s="87" t="s">
        <v>217</v>
      </c>
      <c r="B301" s="87"/>
      <c r="C301" s="139"/>
      <c r="D301" s="105"/>
      <c r="E301" s="121"/>
      <c r="F301" s="122"/>
      <c r="G301" s="123"/>
    </row>
    <row r="302" spans="1:8" ht="15" x14ac:dyDescent="0.15">
      <c r="A302" s="85" t="s">
        <v>631</v>
      </c>
      <c r="B302" s="80" t="s">
        <v>632</v>
      </c>
      <c r="C302" s="116">
        <v>15890000</v>
      </c>
      <c r="D302" s="105">
        <v>86.3</v>
      </c>
      <c r="E302" s="103" t="s">
        <v>41</v>
      </c>
      <c r="F302" s="106">
        <v>0.4</v>
      </c>
      <c r="G302" s="130">
        <v>4030956018404</v>
      </c>
      <c r="H302" s="131">
        <v>39269097</v>
      </c>
    </row>
    <row r="303" spans="1:8" ht="15" x14ac:dyDescent="0.15">
      <c r="A303" s="85" t="s">
        <v>633</v>
      </c>
      <c r="B303" s="80" t="s">
        <v>634</v>
      </c>
      <c r="C303" s="116">
        <v>15900000</v>
      </c>
      <c r="D303" s="105">
        <v>41.4</v>
      </c>
      <c r="E303" s="103" t="s">
        <v>41</v>
      </c>
      <c r="F303" s="106">
        <v>0.2</v>
      </c>
      <c r="G303" s="130">
        <v>4030956018428</v>
      </c>
      <c r="H303" s="131">
        <v>39269097</v>
      </c>
    </row>
    <row r="304" spans="1:8" ht="15" x14ac:dyDescent="0.15">
      <c r="A304" s="85" t="s">
        <v>635</v>
      </c>
      <c r="B304" s="80" t="s">
        <v>634</v>
      </c>
      <c r="C304" s="116">
        <v>15890100</v>
      </c>
      <c r="D304" s="105">
        <v>44.3</v>
      </c>
      <c r="E304" s="103" t="s">
        <v>41</v>
      </c>
      <c r="F304" s="106">
        <v>0.2</v>
      </c>
      <c r="G304" s="130">
        <v>4030956080890</v>
      </c>
      <c r="H304" s="131">
        <v>39269097</v>
      </c>
    </row>
    <row r="305" spans="1:8" ht="15" x14ac:dyDescent="0.15">
      <c r="A305" s="85" t="s">
        <v>636</v>
      </c>
      <c r="B305" s="80" t="s">
        <v>637</v>
      </c>
      <c r="C305" s="116">
        <v>15900100</v>
      </c>
      <c r="D305" s="105">
        <v>44.6</v>
      </c>
      <c r="E305" s="103" t="s">
        <v>41</v>
      </c>
      <c r="F305" s="106">
        <v>0.2</v>
      </c>
      <c r="G305" s="130">
        <v>4030956080883</v>
      </c>
      <c r="H305" s="131">
        <v>39269097</v>
      </c>
    </row>
    <row r="306" spans="1:8" ht="15" x14ac:dyDescent="0.15">
      <c r="A306" s="85" t="s">
        <v>638</v>
      </c>
      <c r="B306" s="80" t="s">
        <v>639</v>
      </c>
      <c r="C306" s="116">
        <v>15900200</v>
      </c>
      <c r="D306" s="105">
        <v>40.799999999999997</v>
      </c>
      <c r="E306" s="103" t="s">
        <v>41</v>
      </c>
      <c r="F306" s="106">
        <v>0.2</v>
      </c>
      <c r="G306" s="130">
        <v>4030956080876</v>
      </c>
      <c r="H306" s="131">
        <v>39269097</v>
      </c>
    </row>
    <row r="307" spans="1:8" ht="15" x14ac:dyDescent="0.15">
      <c r="A307" s="80" t="s">
        <v>640</v>
      </c>
      <c r="B307" s="80" t="s">
        <v>641</v>
      </c>
      <c r="C307" s="116">
        <v>15900300</v>
      </c>
      <c r="D307" s="105">
        <v>9.0500000000000007</v>
      </c>
      <c r="E307" s="103" t="s">
        <v>41</v>
      </c>
      <c r="F307" s="106">
        <v>0.1</v>
      </c>
      <c r="G307" s="130">
        <v>4030956080869</v>
      </c>
      <c r="H307" s="131">
        <v>39269097</v>
      </c>
    </row>
    <row r="308" spans="1:8" ht="15" x14ac:dyDescent="0.15">
      <c r="A308" s="98"/>
      <c r="B308" s="98"/>
      <c r="C308" s="134"/>
      <c r="D308" s="105"/>
      <c r="E308" s="115"/>
      <c r="G308" s="130"/>
      <c r="H308" s="131"/>
    </row>
    <row r="309" spans="1:8" s="124" customFormat="1" ht="23" x14ac:dyDescent="0.15">
      <c r="A309" s="87" t="s">
        <v>194</v>
      </c>
      <c r="B309" s="87"/>
      <c r="C309" s="139"/>
      <c r="D309" s="105"/>
      <c r="E309" s="121"/>
      <c r="F309" s="122"/>
      <c r="G309" s="123"/>
    </row>
    <row r="310" spans="1:8" ht="28" x14ac:dyDescent="0.15">
      <c r="A310" s="80" t="s">
        <v>642</v>
      </c>
      <c r="B310" s="80" t="s">
        <v>643</v>
      </c>
      <c r="C310" s="116">
        <v>60690000</v>
      </c>
      <c r="D310" s="105">
        <v>981</v>
      </c>
      <c r="E310" s="103" t="s">
        <v>41</v>
      </c>
      <c r="F310" s="106">
        <v>15</v>
      </c>
      <c r="G310" s="107">
        <v>4030956080913</v>
      </c>
      <c r="H310" s="83">
        <v>73102990</v>
      </c>
    </row>
    <row r="311" spans="1:8" ht="15" x14ac:dyDescent="0.15">
      <c r="A311" s="80" t="s">
        <v>644</v>
      </c>
      <c r="B311" s="80" t="s">
        <v>645</v>
      </c>
      <c r="C311" s="116">
        <v>50690000</v>
      </c>
      <c r="D311" s="105">
        <v>909</v>
      </c>
      <c r="E311" s="103" t="s">
        <v>41</v>
      </c>
      <c r="F311" s="106" t="s">
        <v>82</v>
      </c>
      <c r="G311" s="107">
        <v>4030956031298</v>
      </c>
      <c r="H311" s="83">
        <v>73102990</v>
      </c>
    </row>
    <row r="312" spans="1:8" ht="15" x14ac:dyDescent="0.15">
      <c r="D312" s="105"/>
    </row>
    <row r="313" spans="1:8" ht="15" x14ac:dyDescent="0.15">
      <c r="D313" s="105"/>
    </row>
    <row r="314" spans="1:8" ht="23.25" customHeight="1" x14ac:dyDescent="0.15">
      <c r="A314" s="91" t="s">
        <v>83</v>
      </c>
      <c r="B314" s="91"/>
      <c r="D314" s="105"/>
    </row>
    <row r="315" spans="1:8" ht="15" x14ac:dyDescent="0.15">
      <c r="A315" s="80" t="s">
        <v>646</v>
      </c>
      <c r="B315" s="80" t="s">
        <v>647</v>
      </c>
      <c r="C315" s="116" t="s">
        <v>84</v>
      </c>
      <c r="D315" s="105">
        <v>84.7</v>
      </c>
      <c r="E315" s="103" t="s">
        <v>41</v>
      </c>
      <c r="F315" s="106" t="s">
        <v>85</v>
      </c>
      <c r="G315" s="107">
        <v>4030956075247</v>
      </c>
      <c r="H315" s="83">
        <v>39172110</v>
      </c>
    </row>
    <row r="316" spans="1:8" ht="15" x14ac:dyDescent="0.15">
      <c r="A316" s="80" t="s">
        <v>648</v>
      </c>
      <c r="B316" s="80" t="s">
        <v>649</v>
      </c>
      <c r="C316" s="116">
        <v>40120000</v>
      </c>
      <c r="D316" s="105">
        <v>269</v>
      </c>
      <c r="E316" s="103" t="s">
        <v>41</v>
      </c>
      <c r="F316" s="106" t="s">
        <v>86</v>
      </c>
      <c r="G316" s="107">
        <v>4030956022951</v>
      </c>
      <c r="H316" s="83">
        <v>73084090</v>
      </c>
    </row>
    <row r="317" spans="1:8" ht="15" x14ac:dyDescent="0.15">
      <c r="A317" s="80" t="s">
        <v>650</v>
      </c>
      <c r="B317" s="80" t="s">
        <v>649</v>
      </c>
      <c r="C317" s="116">
        <v>40050000</v>
      </c>
      <c r="D317" s="105">
        <v>208</v>
      </c>
      <c r="E317" s="103" t="s">
        <v>41</v>
      </c>
      <c r="F317" s="106" t="s">
        <v>87</v>
      </c>
      <c r="G317" s="107">
        <v>4030956022937</v>
      </c>
      <c r="H317" s="83">
        <v>73084090</v>
      </c>
    </row>
    <row r="318" spans="1:8" ht="15" x14ac:dyDescent="0.15">
      <c r="A318" s="80" t="s">
        <v>651</v>
      </c>
      <c r="B318" s="80" t="s">
        <v>649</v>
      </c>
      <c r="C318" s="116">
        <v>40280000</v>
      </c>
      <c r="D318" s="105">
        <v>33.1</v>
      </c>
      <c r="E318" s="103" t="s">
        <v>41</v>
      </c>
      <c r="F318" s="106">
        <v>0.4</v>
      </c>
      <c r="G318" s="107">
        <v>4030956023149</v>
      </c>
      <c r="H318" s="83">
        <v>73084090</v>
      </c>
    </row>
    <row r="319" spans="1:8" ht="15" x14ac:dyDescent="0.15">
      <c r="A319" s="86" t="s">
        <v>167</v>
      </c>
      <c r="B319" s="86"/>
      <c r="C319" s="116">
        <v>40550000</v>
      </c>
      <c r="D319" s="105">
        <v>544</v>
      </c>
      <c r="E319" s="103" t="s">
        <v>41</v>
      </c>
      <c r="F319" s="106" t="s">
        <v>88</v>
      </c>
      <c r="G319" s="107">
        <v>4030956023583</v>
      </c>
      <c r="H319" s="83">
        <v>73084090</v>
      </c>
    </row>
    <row r="320" spans="1:8" ht="15" x14ac:dyDescent="0.15">
      <c r="A320" s="83" t="s">
        <v>92</v>
      </c>
      <c r="C320" s="116">
        <v>40470000</v>
      </c>
      <c r="D320" s="105">
        <v>27.3</v>
      </c>
      <c r="E320" s="103" t="s">
        <v>41</v>
      </c>
      <c r="F320" s="106" t="s">
        <v>89</v>
      </c>
      <c r="G320" s="107">
        <v>4030956023538</v>
      </c>
      <c r="H320" s="83">
        <v>73084090</v>
      </c>
    </row>
    <row r="321" spans="1:8" ht="15" x14ac:dyDescent="0.15">
      <c r="A321" s="83" t="s">
        <v>182</v>
      </c>
      <c r="C321" s="116">
        <v>40480000</v>
      </c>
      <c r="D321" s="105">
        <v>45.8</v>
      </c>
      <c r="E321" s="103" t="s">
        <v>41</v>
      </c>
      <c r="F321" s="106" t="s">
        <v>90</v>
      </c>
      <c r="G321" s="107">
        <v>4030956023545</v>
      </c>
      <c r="H321" s="83">
        <v>73084090</v>
      </c>
    </row>
    <row r="322" spans="1:8" ht="15" x14ac:dyDescent="0.15">
      <c r="A322" s="80" t="s">
        <v>652</v>
      </c>
      <c r="B322" s="80" t="s">
        <v>653</v>
      </c>
      <c r="C322" s="116">
        <v>40510000</v>
      </c>
      <c r="D322" s="105">
        <v>630</v>
      </c>
      <c r="E322" s="103" t="s">
        <v>41</v>
      </c>
      <c r="F322" s="106" t="s">
        <v>91</v>
      </c>
      <c r="G322" s="107">
        <v>4030956023576</v>
      </c>
      <c r="H322" s="83">
        <v>73084090</v>
      </c>
    </row>
    <row r="323" spans="1:8" ht="15" x14ac:dyDescent="0.15">
      <c r="D323" s="105"/>
    </row>
    <row r="324" spans="1:8" ht="23.25" customHeight="1" x14ac:dyDescent="0.15">
      <c r="A324" s="87" t="s">
        <v>290</v>
      </c>
      <c r="B324" s="87"/>
      <c r="D324" s="105"/>
    </row>
    <row r="325" spans="1:8" ht="15" x14ac:dyDescent="0.15">
      <c r="A325" s="84" t="s">
        <v>74</v>
      </c>
      <c r="B325" s="84"/>
      <c r="D325" s="105"/>
    </row>
    <row r="326" spans="1:8" ht="15" x14ac:dyDescent="0.15">
      <c r="A326" s="83" t="s">
        <v>208</v>
      </c>
      <c r="C326" s="116">
        <v>51210000</v>
      </c>
      <c r="D326" s="105">
        <v>1700</v>
      </c>
      <c r="E326" s="103" t="s">
        <v>41</v>
      </c>
      <c r="F326" s="106" t="s">
        <v>75</v>
      </c>
      <c r="G326" s="107">
        <v>4030956031564</v>
      </c>
      <c r="H326" s="83">
        <v>84248995</v>
      </c>
    </row>
    <row r="327" spans="1:8" ht="15" x14ac:dyDescent="0.15">
      <c r="A327" s="84" t="s">
        <v>292</v>
      </c>
      <c r="B327" s="84"/>
      <c r="D327" s="105"/>
    </row>
    <row r="328" spans="1:8" ht="15" x14ac:dyDescent="0.15">
      <c r="A328" s="83" t="s">
        <v>76</v>
      </c>
      <c r="C328" s="116">
        <v>16110000</v>
      </c>
      <c r="D328" s="105">
        <v>223</v>
      </c>
      <c r="E328" s="103" t="s">
        <v>41</v>
      </c>
      <c r="F328" s="106" t="s">
        <v>77</v>
      </c>
      <c r="G328" s="107">
        <v>4030956018497</v>
      </c>
      <c r="H328" s="83">
        <v>40093200</v>
      </c>
    </row>
    <row r="329" spans="1:8" ht="15" x14ac:dyDescent="0.15">
      <c r="A329" s="83" t="s">
        <v>171</v>
      </c>
      <c r="C329" s="116">
        <v>16120000</v>
      </c>
      <c r="D329" s="105">
        <v>146</v>
      </c>
      <c r="E329" s="103" t="s">
        <v>41</v>
      </c>
      <c r="F329" s="106" t="s">
        <v>78</v>
      </c>
      <c r="G329" s="107">
        <v>4030956018534</v>
      </c>
      <c r="H329" s="83">
        <v>40093200</v>
      </c>
    </row>
    <row r="330" spans="1:8" ht="15" x14ac:dyDescent="0.15">
      <c r="A330" s="86" t="s">
        <v>311</v>
      </c>
      <c r="B330" s="86"/>
      <c r="C330" s="116">
        <v>16219000</v>
      </c>
      <c r="D330" s="105">
        <v>352</v>
      </c>
      <c r="E330" s="103" t="s">
        <v>41</v>
      </c>
      <c r="F330" s="106" t="s">
        <v>79</v>
      </c>
      <c r="G330" s="107">
        <v>4030956018626</v>
      </c>
      <c r="H330" s="83">
        <v>40093200</v>
      </c>
    </row>
    <row r="331" spans="1:8" ht="15" customHeight="1" x14ac:dyDescent="0.15">
      <c r="D331" s="105"/>
    </row>
    <row r="332" spans="1:8" ht="15" x14ac:dyDescent="0.15">
      <c r="A332" s="81" t="s">
        <v>80</v>
      </c>
      <c r="B332" s="81"/>
      <c r="D332" s="105"/>
    </row>
    <row r="333" spans="1:8" ht="182" x14ac:dyDescent="0.15">
      <c r="A333" s="80" t="s">
        <v>654</v>
      </c>
      <c r="B333" s="80" t="s">
        <v>655</v>
      </c>
      <c r="C333" s="116">
        <v>7999170000</v>
      </c>
      <c r="D333" s="105">
        <v>4300</v>
      </c>
      <c r="E333" s="100" t="s">
        <v>52</v>
      </c>
      <c r="F333" s="106">
        <v>30</v>
      </c>
      <c r="G333" s="107">
        <v>4030956083921</v>
      </c>
      <c r="H333" s="83">
        <v>84242000</v>
      </c>
    </row>
    <row r="334" spans="1:8" ht="238" x14ac:dyDescent="0.15">
      <c r="A334" s="80" t="s">
        <v>656</v>
      </c>
      <c r="B334" s="80" t="s">
        <v>657</v>
      </c>
      <c r="C334" s="116">
        <v>7999150000</v>
      </c>
      <c r="D334" s="105">
        <v>9790</v>
      </c>
      <c r="E334" s="103" t="s">
        <v>56</v>
      </c>
      <c r="F334" s="106" t="s">
        <v>81</v>
      </c>
      <c r="G334" s="107">
        <v>4030956040078</v>
      </c>
      <c r="H334" s="83">
        <v>84242000</v>
      </c>
    </row>
    <row r="335" spans="1:8" ht="84" x14ac:dyDescent="0.15">
      <c r="A335" s="80" t="s">
        <v>658</v>
      </c>
      <c r="B335" s="80" t="s">
        <v>659</v>
      </c>
      <c r="C335" s="116">
        <v>7999190000</v>
      </c>
      <c r="D335" s="105">
        <v>18060</v>
      </c>
      <c r="E335" s="103" t="s">
        <v>56</v>
      </c>
      <c r="F335" s="106">
        <v>197</v>
      </c>
      <c r="G335" s="107">
        <v>4030956083938</v>
      </c>
      <c r="H335" s="83">
        <v>84242000</v>
      </c>
    </row>
    <row r="336" spans="1:8" ht="15" x14ac:dyDescent="0.15">
      <c r="A336" s="86"/>
      <c r="B336" s="86"/>
      <c r="D336" s="105"/>
    </row>
    <row r="337" spans="1:8" ht="15" x14ac:dyDescent="0.15">
      <c r="A337" s="84" t="s">
        <v>291</v>
      </c>
      <c r="B337" s="84"/>
      <c r="D337" s="105"/>
    </row>
    <row r="338" spans="1:8" ht="15" x14ac:dyDescent="0.15">
      <c r="A338" s="86" t="s">
        <v>660</v>
      </c>
      <c r="B338" s="86" t="s">
        <v>661</v>
      </c>
      <c r="C338" s="117" t="s">
        <v>295</v>
      </c>
      <c r="D338" s="105">
        <v>164</v>
      </c>
      <c r="E338" s="103" t="s">
        <v>56</v>
      </c>
      <c r="F338" s="106">
        <v>1.8</v>
      </c>
      <c r="G338" s="107">
        <v>4030956056529</v>
      </c>
      <c r="H338" s="83">
        <v>84799080</v>
      </c>
    </row>
    <row r="339" spans="1:8" ht="15" x14ac:dyDescent="0.15">
      <c r="A339" s="83" t="s">
        <v>293</v>
      </c>
      <c r="C339" s="117" t="s">
        <v>296</v>
      </c>
      <c r="D339" s="105">
        <v>7.4</v>
      </c>
      <c r="E339" s="103" t="s">
        <v>56</v>
      </c>
      <c r="F339" s="106">
        <v>0.02</v>
      </c>
      <c r="G339" s="107">
        <v>4030956051777</v>
      </c>
      <c r="H339" s="83">
        <v>84699096</v>
      </c>
    </row>
    <row r="340" spans="1:8" ht="15" x14ac:dyDescent="0.15">
      <c r="A340" s="83" t="s">
        <v>294</v>
      </c>
      <c r="C340" s="116" t="s">
        <v>297</v>
      </c>
      <c r="D340" s="105">
        <v>98.5</v>
      </c>
      <c r="E340" s="103" t="s">
        <v>56</v>
      </c>
      <c r="G340" s="107">
        <v>4030956063879</v>
      </c>
      <c r="H340" s="83">
        <v>84799080</v>
      </c>
    </row>
    <row r="341" spans="1:8" ht="15" x14ac:dyDescent="0.15">
      <c r="A341" s="80" t="s">
        <v>662</v>
      </c>
      <c r="B341" s="80" t="s">
        <v>663</v>
      </c>
      <c r="C341" s="116" t="s">
        <v>298</v>
      </c>
      <c r="D341" s="105">
        <v>324</v>
      </c>
      <c r="E341" s="103" t="s">
        <v>56</v>
      </c>
      <c r="G341" s="107">
        <v>4030956083945</v>
      </c>
      <c r="H341" s="83">
        <v>84799080</v>
      </c>
    </row>
    <row r="342" spans="1:8" ht="15" x14ac:dyDescent="0.15">
      <c r="A342" s="80" t="s">
        <v>664</v>
      </c>
      <c r="B342" s="80" t="s">
        <v>665</v>
      </c>
      <c r="C342" s="116">
        <v>99700041</v>
      </c>
      <c r="D342" s="105">
        <v>64</v>
      </c>
      <c r="E342" s="103" t="s">
        <v>56</v>
      </c>
      <c r="F342" s="106">
        <v>1.1499999999999999</v>
      </c>
      <c r="G342" s="107">
        <v>4030956083952</v>
      </c>
      <c r="H342" s="83">
        <v>84799080</v>
      </c>
    </row>
    <row r="343" spans="1:8" ht="15" x14ac:dyDescent="0.15">
      <c r="D343" s="105"/>
    </row>
    <row r="344" spans="1:8" ht="15" x14ac:dyDescent="0.15">
      <c r="A344" s="84" t="s">
        <v>299</v>
      </c>
      <c r="B344" s="84"/>
      <c r="D344" s="105"/>
    </row>
    <row r="345" spans="1:8" ht="15" x14ac:dyDescent="0.15">
      <c r="A345" s="80" t="s">
        <v>666</v>
      </c>
      <c r="B345" s="80" t="s">
        <v>667</v>
      </c>
      <c r="C345" s="117" t="s">
        <v>300</v>
      </c>
      <c r="D345" s="105">
        <v>24.6</v>
      </c>
      <c r="E345" s="103" t="s">
        <v>56</v>
      </c>
      <c r="F345" s="106">
        <v>0.03</v>
      </c>
      <c r="G345" s="107">
        <v>4030956083969</v>
      </c>
      <c r="H345" s="83">
        <v>84799080</v>
      </c>
    </row>
    <row r="346" spans="1:8" ht="15" x14ac:dyDescent="0.15">
      <c r="A346" s="80" t="s">
        <v>668</v>
      </c>
      <c r="B346" s="80" t="s">
        <v>669</v>
      </c>
      <c r="C346" s="117" t="s">
        <v>301</v>
      </c>
      <c r="D346" s="105">
        <v>24.6</v>
      </c>
      <c r="E346" s="103" t="s">
        <v>56</v>
      </c>
      <c r="F346" s="106">
        <v>0.03</v>
      </c>
      <c r="G346" s="107">
        <v>4030956083976</v>
      </c>
      <c r="H346" s="83">
        <v>84799080</v>
      </c>
    </row>
    <row r="347" spans="1:8" ht="15" x14ac:dyDescent="0.15">
      <c r="A347" s="80" t="s">
        <v>670</v>
      </c>
      <c r="B347" s="80" t="s">
        <v>671</v>
      </c>
      <c r="C347" s="117" t="s">
        <v>302</v>
      </c>
      <c r="D347" s="105">
        <v>24.6</v>
      </c>
      <c r="E347" s="103" t="s">
        <v>56</v>
      </c>
      <c r="F347" s="106">
        <v>0.03</v>
      </c>
      <c r="G347" s="107">
        <v>4030956083983</v>
      </c>
      <c r="H347" s="83">
        <v>84799080</v>
      </c>
    </row>
    <row r="348" spans="1:8" ht="15" x14ac:dyDescent="0.15">
      <c r="D348" s="105"/>
    </row>
    <row r="349" spans="1:8" ht="15" x14ac:dyDescent="0.15">
      <c r="A349" s="84" t="s">
        <v>303</v>
      </c>
      <c r="B349" s="84"/>
      <c r="D349" s="105"/>
    </row>
    <row r="350" spans="1:8" ht="15" x14ac:dyDescent="0.15">
      <c r="A350" s="80" t="s">
        <v>672</v>
      </c>
      <c r="B350" s="80" t="s">
        <v>667</v>
      </c>
      <c r="C350" s="117" t="s">
        <v>305</v>
      </c>
      <c r="D350" s="105">
        <v>26.8</v>
      </c>
      <c r="E350" s="103" t="s">
        <v>56</v>
      </c>
      <c r="F350" s="106">
        <v>0.03</v>
      </c>
      <c r="G350" s="107">
        <v>4030956083990</v>
      </c>
      <c r="H350" s="83">
        <v>84799080</v>
      </c>
    </row>
    <row r="351" spans="1:8" ht="15" x14ac:dyDescent="0.15">
      <c r="A351" s="80" t="s">
        <v>673</v>
      </c>
      <c r="B351" s="80" t="s">
        <v>669</v>
      </c>
      <c r="C351" s="117" t="s">
        <v>306</v>
      </c>
      <c r="D351" s="105">
        <v>27.8</v>
      </c>
      <c r="E351" s="103" t="s">
        <v>56</v>
      </c>
      <c r="F351" s="106">
        <v>0.03</v>
      </c>
      <c r="G351" s="107">
        <v>4030956056178</v>
      </c>
      <c r="H351" s="83">
        <v>87089998</v>
      </c>
    </row>
    <row r="352" spans="1:8" ht="15" x14ac:dyDescent="0.15">
      <c r="A352" s="80" t="s">
        <v>674</v>
      </c>
      <c r="B352" s="80" t="s">
        <v>671</v>
      </c>
      <c r="C352" s="117" t="s">
        <v>307</v>
      </c>
      <c r="D352" s="105">
        <v>27.8</v>
      </c>
      <c r="E352" s="103" t="s">
        <v>56</v>
      </c>
      <c r="F352" s="106">
        <v>0.03</v>
      </c>
      <c r="G352" s="107">
        <v>4030956056185</v>
      </c>
      <c r="H352" s="83">
        <v>87089998</v>
      </c>
    </row>
    <row r="353" spans="1:8" ht="15" x14ac:dyDescent="0.15">
      <c r="A353" s="80" t="s">
        <v>304</v>
      </c>
      <c r="B353" s="80"/>
      <c r="C353" s="117" t="s">
        <v>308</v>
      </c>
      <c r="D353" s="105">
        <v>41.7</v>
      </c>
      <c r="E353" s="103" t="s">
        <v>56</v>
      </c>
      <c r="F353" s="106">
        <v>0.05</v>
      </c>
      <c r="G353" s="107">
        <v>4030956061578</v>
      </c>
      <c r="H353" s="83">
        <v>84799080</v>
      </c>
    </row>
    <row r="354" spans="1:8" ht="15" x14ac:dyDescent="0.15">
      <c r="A354" s="80"/>
      <c r="B354" s="80"/>
      <c r="C354" s="117"/>
      <c r="D354" s="105"/>
    </row>
    <row r="355" spans="1:8" ht="15" x14ac:dyDescent="0.15">
      <c r="A355" s="84" t="s">
        <v>309</v>
      </c>
      <c r="B355" s="84"/>
      <c r="D355" s="105"/>
    </row>
    <row r="356" spans="1:8" ht="98" x14ac:dyDescent="0.15">
      <c r="A356" s="80" t="s">
        <v>675</v>
      </c>
      <c r="B356" s="80" t="s">
        <v>676</v>
      </c>
      <c r="C356" s="117" t="s">
        <v>310</v>
      </c>
      <c r="D356" s="105">
        <v>5722</v>
      </c>
      <c r="E356" s="103" t="s">
        <v>56</v>
      </c>
      <c r="G356" s="107">
        <v>4030956084003</v>
      </c>
      <c r="H356" s="83">
        <v>84799080</v>
      </c>
    </row>
    <row r="357" spans="1:8" ht="15" x14ac:dyDescent="0.15">
      <c r="D357" s="105"/>
    </row>
    <row r="358" spans="1:8" ht="24.75" customHeight="1" x14ac:dyDescent="0.15">
      <c r="A358" s="96" t="s">
        <v>275</v>
      </c>
      <c r="B358" s="96"/>
      <c r="C358" s="137"/>
      <c r="D358" s="105"/>
      <c r="E358" s="109"/>
      <c r="F358" s="110"/>
      <c r="G358" s="83"/>
    </row>
    <row r="359" spans="1:8" s="86" customFormat="1" ht="15" x14ac:dyDescent="0.15">
      <c r="A359" s="99" t="s">
        <v>677</v>
      </c>
      <c r="B359" s="99" t="s">
        <v>459</v>
      </c>
      <c r="C359" s="117" t="s">
        <v>223</v>
      </c>
      <c r="D359" s="105">
        <v>106</v>
      </c>
      <c r="E359" s="100" t="s">
        <v>96</v>
      </c>
      <c r="F359" s="132">
        <v>0.6</v>
      </c>
      <c r="G359" s="126">
        <v>4030956081019</v>
      </c>
      <c r="H359" s="86">
        <v>84199085</v>
      </c>
    </row>
    <row r="360" spans="1:8" s="86" customFormat="1" ht="15" x14ac:dyDescent="0.15">
      <c r="A360" s="99" t="s">
        <v>678</v>
      </c>
      <c r="B360" s="99" t="s">
        <v>461</v>
      </c>
      <c r="C360" s="117" t="s">
        <v>238</v>
      </c>
      <c r="D360" s="105">
        <v>229</v>
      </c>
      <c r="E360" s="100" t="s">
        <v>96</v>
      </c>
      <c r="F360" s="132">
        <v>2</v>
      </c>
      <c r="G360" s="126">
        <v>4030956081101</v>
      </c>
      <c r="H360" s="86">
        <v>84199085</v>
      </c>
    </row>
    <row r="361" spans="1:8" s="86" customFormat="1" ht="15" x14ac:dyDescent="0.15">
      <c r="A361" s="99" t="s">
        <v>679</v>
      </c>
      <c r="B361" s="99" t="s">
        <v>468</v>
      </c>
      <c r="C361" s="117" t="s">
        <v>225</v>
      </c>
      <c r="D361" s="105">
        <v>107</v>
      </c>
      <c r="E361" s="100" t="s">
        <v>96</v>
      </c>
      <c r="F361" s="132">
        <v>0.6</v>
      </c>
      <c r="G361" s="126">
        <v>4030956081026</v>
      </c>
      <c r="H361" s="86">
        <v>84199085</v>
      </c>
    </row>
    <row r="362" spans="1:8" s="86" customFormat="1" ht="15" x14ac:dyDescent="0.15">
      <c r="A362" s="99" t="s">
        <v>680</v>
      </c>
      <c r="B362" s="99" t="s">
        <v>483</v>
      </c>
      <c r="C362" s="117" t="s">
        <v>228</v>
      </c>
      <c r="D362" s="105">
        <v>113</v>
      </c>
      <c r="E362" s="100" t="s">
        <v>96</v>
      </c>
      <c r="F362" s="132">
        <v>1</v>
      </c>
      <c r="G362" s="126">
        <v>4030956081033</v>
      </c>
      <c r="H362" s="86">
        <v>84199085</v>
      </c>
    </row>
    <row r="363" spans="1:8" s="86" customFormat="1" ht="15" x14ac:dyDescent="0.15">
      <c r="A363" s="99" t="s">
        <v>681</v>
      </c>
      <c r="B363" s="99" t="s">
        <v>485</v>
      </c>
      <c r="C363" s="117" t="s">
        <v>229</v>
      </c>
      <c r="D363" s="105">
        <v>118</v>
      </c>
      <c r="E363" s="100" t="s">
        <v>96</v>
      </c>
      <c r="F363" s="132">
        <v>1.1000000000000001</v>
      </c>
      <c r="G363" s="126">
        <v>4030956081040</v>
      </c>
      <c r="H363" s="86">
        <v>84199085</v>
      </c>
    </row>
    <row r="364" spans="1:8" s="86" customFormat="1" ht="15" x14ac:dyDescent="0.15">
      <c r="A364" s="99" t="s">
        <v>682</v>
      </c>
      <c r="B364" s="99" t="s">
        <v>488</v>
      </c>
      <c r="C364" s="117" t="s">
        <v>236</v>
      </c>
      <c r="D364" s="105">
        <v>275</v>
      </c>
      <c r="E364" s="100" t="s">
        <v>96</v>
      </c>
      <c r="F364" s="132">
        <v>3.6</v>
      </c>
      <c r="G364" s="126">
        <v>4030956081903</v>
      </c>
      <c r="H364" s="86">
        <v>84681000</v>
      </c>
    </row>
    <row r="365" spans="1:8" s="86" customFormat="1" ht="15" x14ac:dyDescent="0.15">
      <c r="A365" s="99" t="s">
        <v>683</v>
      </c>
      <c r="B365" s="99" t="s">
        <v>498</v>
      </c>
      <c r="C365" s="117" t="s">
        <v>231</v>
      </c>
      <c r="D365" s="105">
        <v>124</v>
      </c>
      <c r="E365" s="100" t="s">
        <v>96</v>
      </c>
      <c r="F365" s="132">
        <v>1.2</v>
      </c>
      <c r="G365" s="126">
        <v>4030956081057</v>
      </c>
      <c r="H365" s="86">
        <v>84199085</v>
      </c>
    </row>
    <row r="366" spans="1:8" s="86" customFormat="1" ht="15" x14ac:dyDescent="0.15">
      <c r="A366" s="99" t="s">
        <v>684</v>
      </c>
      <c r="B366" s="99" t="s">
        <v>501</v>
      </c>
      <c r="C366" s="117" t="s">
        <v>237</v>
      </c>
      <c r="D366" s="105">
        <v>279</v>
      </c>
      <c r="E366" s="100" t="s">
        <v>96</v>
      </c>
      <c r="F366" s="132">
        <v>3.7</v>
      </c>
      <c r="G366" s="126">
        <v>4030956081095</v>
      </c>
      <c r="H366" s="86">
        <v>84199085</v>
      </c>
    </row>
    <row r="367" spans="1:8" s="86" customFormat="1" ht="15" x14ac:dyDescent="0.15">
      <c r="A367" s="99" t="s">
        <v>685</v>
      </c>
      <c r="B367" s="99" t="s">
        <v>550</v>
      </c>
      <c r="C367" s="117" t="s">
        <v>232</v>
      </c>
      <c r="D367" s="105">
        <v>172</v>
      </c>
      <c r="E367" s="100" t="s">
        <v>94</v>
      </c>
      <c r="F367" s="132">
        <v>0.8</v>
      </c>
      <c r="G367" s="126">
        <v>4030956081064</v>
      </c>
      <c r="H367" s="86">
        <v>84199085</v>
      </c>
    </row>
    <row r="368" spans="1:8" s="86" customFormat="1" ht="15" x14ac:dyDescent="0.15">
      <c r="A368" s="99" t="s">
        <v>686</v>
      </c>
      <c r="B368" s="99" t="s">
        <v>557</v>
      </c>
      <c r="C368" s="117" t="s">
        <v>233</v>
      </c>
      <c r="D368" s="105">
        <v>333</v>
      </c>
      <c r="E368" s="100" t="s">
        <v>94</v>
      </c>
      <c r="F368" s="132">
        <v>2.4</v>
      </c>
      <c r="G368" s="126">
        <v>4030956081071</v>
      </c>
      <c r="H368" s="86">
        <v>84199085</v>
      </c>
    </row>
    <row r="369" spans="1:8" s="86" customFormat="1" ht="15" x14ac:dyDescent="0.15">
      <c r="A369" s="99" t="s">
        <v>687</v>
      </c>
      <c r="B369" s="99" t="s">
        <v>559</v>
      </c>
      <c r="C369" s="117" t="s">
        <v>234</v>
      </c>
      <c r="D369" s="105">
        <v>170</v>
      </c>
      <c r="E369" s="100" t="s">
        <v>94</v>
      </c>
      <c r="F369" s="132">
        <v>0.7</v>
      </c>
      <c r="G369" s="126">
        <v>4030956081088</v>
      </c>
      <c r="H369" s="86">
        <v>84199085</v>
      </c>
    </row>
    <row r="370" spans="1:8" s="86" customFormat="1" ht="15" x14ac:dyDescent="0.15">
      <c r="A370" s="99" t="s">
        <v>688</v>
      </c>
      <c r="B370" s="99" t="s">
        <v>564</v>
      </c>
      <c r="C370" s="117" t="s">
        <v>235</v>
      </c>
      <c r="D370" s="105">
        <v>330</v>
      </c>
      <c r="E370" s="100" t="s">
        <v>94</v>
      </c>
      <c r="F370" s="132">
        <v>2.2999999999999998</v>
      </c>
      <c r="G370" s="126">
        <v>4030956081767</v>
      </c>
      <c r="H370" s="86">
        <v>84199085</v>
      </c>
    </row>
    <row r="371" spans="1:8" s="86" customFormat="1" ht="15" x14ac:dyDescent="0.15">
      <c r="A371" s="99" t="s">
        <v>593</v>
      </c>
      <c r="B371" s="99" t="s">
        <v>594</v>
      </c>
      <c r="C371" s="117" t="s">
        <v>218</v>
      </c>
      <c r="D371" s="105">
        <v>62.5</v>
      </c>
      <c r="E371" s="100" t="s">
        <v>51</v>
      </c>
      <c r="F371" s="132">
        <v>0.3</v>
      </c>
      <c r="G371" s="126">
        <v>4030956081002</v>
      </c>
      <c r="H371" s="86">
        <v>84199085</v>
      </c>
    </row>
    <row r="372" spans="1:8" s="86" customFormat="1" ht="15" x14ac:dyDescent="0.15">
      <c r="A372" s="99" t="s">
        <v>690</v>
      </c>
      <c r="B372" s="99" t="s">
        <v>689</v>
      </c>
      <c r="C372" s="117" t="s">
        <v>219</v>
      </c>
      <c r="D372" s="105">
        <v>18.2</v>
      </c>
      <c r="E372" s="100" t="s">
        <v>51</v>
      </c>
      <c r="F372" s="132">
        <v>0.06</v>
      </c>
      <c r="G372" s="126">
        <v>4030956082122</v>
      </c>
      <c r="H372" s="86">
        <v>84689000</v>
      </c>
    </row>
    <row r="373" spans="1:8" s="86" customFormat="1" ht="15" x14ac:dyDescent="0.15">
      <c r="A373" s="99" t="s">
        <v>690</v>
      </c>
      <c r="B373" s="99" t="s">
        <v>691</v>
      </c>
      <c r="C373" s="117" t="s">
        <v>222</v>
      </c>
      <c r="D373" s="105">
        <v>19.3</v>
      </c>
      <c r="E373" s="100" t="s">
        <v>51</v>
      </c>
      <c r="F373" s="132">
        <v>0.12</v>
      </c>
      <c r="G373" s="126">
        <v>4030956082115</v>
      </c>
      <c r="H373" s="86">
        <v>84689000</v>
      </c>
    </row>
    <row r="374" spans="1:8" s="86" customFormat="1" ht="15" x14ac:dyDescent="0.15">
      <c r="A374" s="100" t="s">
        <v>276</v>
      </c>
      <c r="B374" s="100"/>
      <c r="C374" s="117" t="s">
        <v>220</v>
      </c>
      <c r="D374" s="105">
        <v>8.9499999999999993</v>
      </c>
      <c r="E374" s="100" t="s">
        <v>51</v>
      </c>
      <c r="F374" s="132">
        <v>0.05</v>
      </c>
      <c r="G374" s="126">
        <v>4030956082108</v>
      </c>
      <c r="H374" s="86">
        <v>84689000</v>
      </c>
    </row>
    <row r="375" spans="1:8" s="86" customFormat="1" ht="15" x14ac:dyDescent="0.15">
      <c r="A375" s="100" t="s">
        <v>277</v>
      </c>
      <c r="B375" s="100"/>
      <c r="C375" s="117" t="s">
        <v>221</v>
      </c>
      <c r="D375" s="105">
        <v>17.899999999999999</v>
      </c>
      <c r="E375" s="100" t="s">
        <v>51</v>
      </c>
      <c r="F375" s="132">
        <v>0.1</v>
      </c>
      <c r="G375" s="126">
        <v>4030956082863</v>
      </c>
      <c r="H375" s="86">
        <v>84199085</v>
      </c>
    </row>
    <row r="376" spans="1:8" ht="15" x14ac:dyDescent="0.15">
      <c r="A376" s="100" t="s">
        <v>278</v>
      </c>
      <c r="B376" s="100"/>
      <c r="C376" s="117" t="s">
        <v>224</v>
      </c>
      <c r="D376" s="105">
        <v>24.1</v>
      </c>
      <c r="E376" s="100" t="s">
        <v>51</v>
      </c>
      <c r="F376" s="132">
        <v>0.06</v>
      </c>
      <c r="G376" s="126">
        <v>4030956081538</v>
      </c>
      <c r="H376" s="86">
        <v>84689000</v>
      </c>
    </row>
    <row r="377" spans="1:8" ht="15" x14ac:dyDescent="0.15">
      <c r="A377" s="100" t="s">
        <v>279</v>
      </c>
      <c r="B377" s="100"/>
      <c r="C377" s="117" t="s">
        <v>226</v>
      </c>
      <c r="D377" s="105">
        <v>27</v>
      </c>
      <c r="E377" s="100" t="s">
        <v>51</v>
      </c>
      <c r="F377" s="132">
        <v>0.06</v>
      </c>
      <c r="G377" s="126">
        <v>4030956081545</v>
      </c>
      <c r="H377" s="86">
        <v>84689000</v>
      </c>
    </row>
    <row r="378" spans="1:8" ht="15" x14ac:dyDescent="0.15">
      <c r="A378" s="100" t="s">
        <v>280</v>
      </c>
      <c r="B378" s="100"/>
      <c r="C378" s="117" t="s">
        <v>227</v>
      </c>
      <c r="D378" s="105">
        <v>28.6</v>
      </c>
      <c r="E378" s="100" t="s">
        <v>51</v>
      </c>
      <c r="F378" s="132">
        <v>0.06</v>
      </c>
      <c r="G378" s="126">
        <v>4030956081552</v>
      </c>
      <c r="H378" s="86">
        <v>84689000</v>
      </c>
    </row>
    <row r="379" spans="1:8" ht="15" x14ac:dyDescent="0.15">
      <c r="A379" s="100" t="s">
        <v>281</v>
      </c>
      <c r="B379" s="100"/>
      <c r="C379" s="117" t="s">
        <v>230</v>
      </c>
      <c r="D379" s="105">
        <v>33.5</v>
      </c>
      <c r="E379" s="100" t="s">
        <v>51</v>
      </c>
      <c r="F379" s="132">
        <v>7.0000000000000007E-2</v>
      </c>
      <c r="G379" s="126">
        <v>4030956081569</v>
      </c>
      <c r="H379" s="86">
        <v>84689000</v>
      </c>
    </row>
    <row r="380" spans="1:8" s="133" customFormat="1" ht="15" x14ac:dyDescent="0.15">
      <c r="A380" s="99" t="s">
        <v>692</v>
      </c>
      <c r="B380" s="99" t="s">
        <v>584</v>
      </c>
      <c r="C380" s="117" t="s">
        <v>239</v>
      </c>
      <c r="D380" s="105">
        <v>129</v>
      </c>
      <c r="E380" s="100" t="s">
        <v>96</v>
      </c>
      <c r="F380" s="132">
        <v>1.4</v>
      </c>
      <c r="G380" s="126">
        <v>4030956081118</v>
      </c>
      <c r="H380" s="86">
        <v>84199085</v>
      </c>
    </row>
    <row r="381" spans="1:8" s="133" customFormat="1" ht="15" x14ac:dyDescent="0.15">
      <c r="A381" s="99" t="s">
        <v>585</v>
      </c>
      <c r="B381" s="99" t="s">
        <v>584</v>
      </c>
      <c r="C381" s="117" t="s">
        <v>240</v>
      </c>
      <c r="D381" s="105">
        <v>172</v>
      </c>
      <c r="E381" s="100" t="s">
        <v>96</v>
      </c>
      <c r="F381" s="132">
        <v>2.2999999999999998</v>
      </c>
      <c r="G381" s="126">
        <v>4030956081125</v>
      </c>
      <c r="H381" s="86">
        <v>84199085</v>
      </c>
    </row>
    <row r="382" spans="1:8" s="86" customFormat="1" ht="15" x14ac:dyDescent="0.15">
      <c r="A382" s="99" t="s">
        <v>693</v>
      </c>
      <c r="B382" s="99" t="s">
        <v>414</v>
      </c>
      <c r="C382" s="117" t="s">
        <v>241</v>
      </c>
      <c r="D382" s="105">
        <v>53.6</v>
      </c>
      <c r="E382" s="100" t="s">
        <v>20</v>
      </c>
      <c r="F382" s="132">
        <v>0.7</v>
      </c>
      <c r="G382" s="126">
        <v>4030956082320</v>
      </c>
      <c r="H382" s="86">
        <v>84199085</v>
      </c>
    </row>
    <row r="383" spans="1:8" s="86" customFormat="1" ht="15" x14ac:dyDescent="0.15">
      <c r="A383" s="100" t="s">
        <v>282</v>
      </c>
      <c r="B383" s="100"/>
      <c r="C383" s="117" t="s">
        <v>242</v>
      </c>
      <c r="D383" s="105">
        <v>13.4</v>
      </c>
      <c r="E383" s="100" t="s">
        <v>20</v>
      </c>
      <c r="F383" s="132">
        <v>0.1</v>
      </c>
      <c r="G383" s="126">
        <v>4030956082139</v>
      </c>
      <c r="H383" s="86">
        <v>84689000</v>
      </c>
    </row>
    <row r="384" spans="1:8" s="86" customFormat="1" ht="15" x14ac:dyDescent="0.15">
      <c r="A384" s="99" t="s">
        <v>415</v>
      </c>
      <c r="B384" s="99" t="s">
        <v>414</v>
      </c>
      <c r="C384" s="117" t="s">
        <v>243</v>
      </c>
      <c r="D384" s="105">
        <v>70.2</v>
      </c>
      <c r="E384" s="100" t="s">
        <v>51</v>
      </c>
      <c r="F384" s="132">
        <v>1</v>
      </c>
      <c r="G384" s="126">
        <v>4030956081705</v>
      </c>
      <c r="H384" s="86">
        <v>40093200</v>
      </c>
    </row>
    <row r="385" spans="1:8" s="86" customFormat="1" ht="15" x14ac:dyDescent="0.15">
      <c r="A385" s="99" t="s">
        <v>416</v>
      </c>
      <c r="B385" s="99" t="s">
        <v>414</v>
      </c>
      <c r="C385" s="117" t="s">
        <v>244</v>
      </c>
      <c r="D385" s="105">
        <v>110</v>
      </c>
      <c r="E385" s="100" t="s">
        <v>20</v>
      </c>
      <c r="F385" s="132">
        <v>2</v>
      </c>
      <c r="G385" s="126">
        <v>4030956081712</v>
      </c>
      <c r="H385" s="86">
        <v>40093200</v>
      </c>
    </row>
    <row r="386" spans="1:8" s="86" customFormat="1" ht="15" x14ac:dyDescent="0.15">
      <c r="A386" s="99" t="s">
        <v>693</v>
      </c>
      <c r="B386" s="99" t="s">
        <v>694</v>
      </c>
      <c r="C386" s="117" t="s">
        <v>245</v>
      </c>
      <c r="D386" s="105">
        <v>32.6</v>
      </c>
      <c r="E386" s="100" t="s">
        <v>20</v>
      </c>
      <c r="F386" s="132">
        <v>0.5</v>
      </c>
      <c r="G386" s="126">
        <v>4030956081132</v>
      </c>
      <c r="H386" s="86">
        <v>84199085</v>
      </c>
    </row>
    <row r="387" spans="1:8" s="86" customFormat="1" ht="15" x14ac:dyDescent="0.15">
      <c r="A387" s="99" t="s">
        <v>695</v>
      </c>
      <c r="B387" s="99" t="s">
        <v>694</v>
      </c>
      <c r="C387" s="117" t="s">
        <v>246</v>
      </c>
      <c r="D387" s="105">
        <v>47</v>
      </c>
      <c r="E387" s="100" t="s">
        <v>96</v>
      </c>
      <c r="F387" s="132">
        <v>0.83</v>
      </c>
      <c r="G387" s="126">
        <v>4030956082337</v>
      </c>
      <c r="H387" s="86">
        <v>40093200</v>
      </c>
    </row>
    <row r="388" spans="1:8" s="86" customFormat="1" ht="15" x14ac:dyDescent="0.15">
      <c r="A388" s="99" t="s">
        <v>416</v>
      </c>
      <c r="B388" s="99" t="s">
        <v>694</v>
      </c>
      <c r="C388" s="117" t="s">
        <v>247</v>
      </c>
      <c r="D388" s="105">
        <v>81.7</v>
      </c>
      <c r="E388" s="100" t="s">
        <v>96</v>
      </c>
      <c r="F388" s="132">
        <v>1.6</v>
      </c>
      <c r="G388" s="126">
        <v>4030956081774</v>
      </c>
      <c r="H388" s="86">
        <v>40093200</v>
      </c>
    </row>
    <row r="389" spans="1:8" s="86" customFormat="1" ht="15" x14ac:dyDescent="0.15">
      <c r="A389" s="99" t="s">
        <v>696</v>
      </c>
      <c r="B389" s="99" t="s">
        <v>411</v>
      </c>
      <c r="C389" s="117" t="s">
        <v>248</v>
      </c>
      <c r="D389" s="105">
        <v>60.6</v>
      </c>
      <c r="E389" s="100" t="s">
        <v>51</v>
      </c>
      <c r="F389" s="132">
        <v>0.5</v>
      </c>
      <c r="G389" s="126">
        <v>4030956081750</v>
      </c>
      <c r="H389" s="86">
        <v>84799080</v>
      </c>
    </row>
    <row r="390" spans="1:8" s="86" customFormat="1" ht="15" x14ac:dyDescent="0.15">
      <c r="A390" s="99" t="s">
        <v>697</v>
      </c>
      <c r="B390" s="99" t="s">
        <v>698</v>
      </c>
      <c r="C390" s="117" t="s">
        <v>249</v>
      </c>
      <c r="D390" s="105">
        <v>14</v>
      </c>
      <c r="E390" s="100" t="s">
        <v>51</v>
      </c>
      <c r="F390" s="132">
        <v>0.1</v>
      </c>
      <c r="G390" s="126">
        <v>4030956081149</v>
      </c>
      <c r="H390" s="86">
        <v>84199085</v>
      </c>
    </row>
    <row r="391" spans="1:8" s="86" customFormat="1" ht="15" x14ac:dyDescent="0.15">
      <c r="A391" s="99" t="s">
        <v>412</v>
      </c>
      <c r="B391" s="99" t="s">
        <v>411</v>
      </c>
      <c r="C391" s="117" t="s">
        <v>250</v>
      </c>
      <c r="D391" s="105">
        <v>60.6</v>
      </c>
      <c r="E391" s="100" t="s">
        <v>51</v>
      </c>
      <c r="F391" s="132">
        <v>0.5</v>
      </c>
      <c r="G391" s="126">
        <v>4030956081156</v>
      </c>
      <c r="H391" s="86">
        <v>84199085</v>
      </c>
    </row>
    <row r="392" spans="1:8" s="86" customFormat="1" ht="15" x14ac:dyDescent="0.15">
      <c r="A392" s="99" t="s">
        <v>699</v>
      </c>
      <c r="B392" s="99" t="s">
        <v>411</v>
      </c>
      <c r="C392" s="117" t="s">
        <v>251</v>
      </c>
      <c r="D392" s="105">
        <v>58.2</v>
      </c>
      <c r="E392" s="100" t="s">
        <v>51</v>
      </c>
      <c r="F392" s="132">
        <v>0.5</v>
      </c>
      <c r="G392" s="126">
        <v>4030956081583</v>
      </c>
      <c r="H392" s="86">
        <v>84811019</v>
      </c>
    </row>
    <row r="393" spans="1:8" s="86" customFormat="1" ht="15" x14ac:dyDescent="0.15">
      <c r="A393" s="99" t="s">
        <v>700</v>
      </c>
      <c r="B393" s="99" t="s">
        <v>445</v>
      </c>
      <c r="C393" s="117" t="s">
        <v>252</v>
      </c>
      <c r="D393" s="105">
        <v>69</v>
      </c>
      <c r="E393" s="100" t="s">
        <v>51</v>
      </c>
      <c r="F393" s="132">
        <v>0.3</v>
      </c>
      <c r="G393" s="126">
        <v>4030956082351</v>
      </c>
      <c r="H393" s="86">
        <v>84818087</v>
      </c>
    </row>
    <row r="394" spans="1:8" s="86" customFormat="1" ht="15" x14ac:dyDescent="0.15">
      <c r="A394" s="99" t="s">
        <v>701</v>
      </c>
      <c r="B394" s="99" t="s">
        <v>702</v>
      </c>
      <c r="C394" s="117" t="s">
        <v>253</v>
      </c>
      <c r="D394" s="105">
        <v>12.7</v>
      </c>
      <c r="E394" s="100" t="s">
        <v>51</v>
      </c>
      <c r="F394" s="132">
        <v>0.03</v>
      </c>
      <c r="G394" s="126">
        <v>4030956081163</v>
      </c>
      <c r="H394" s="86">
        <v>84199085</v>
      </c>
    </row>
    <row r="395" spans="1:8" s="86" customFormat="1" ht="15" x14ac:dyDescent="0.15">
      <c r="A395" s="99" t="s">
        <v>703</v>
      </c>
      <c r="B395" s="99" t="s">
        <v>443</v>
      </c>
      <c r="C395" s="117" t="s">
        <v>254</v>
      </c>
      <c r="D395" s="105">
        <v>110</v>
      </c>
      <c r="E395" s="100" t="s">
        <v>20</v>
      </c>
      <c r="F395" s="132">
        <v>1.9</v>
      </c>
      <c r="G395" s="126">
        <v>4030956081170</v>
      </c>
      <c r="H395" s="86">
        <v>84199085</v>
      </c>
    </row>
    <row r="396" spans="1:8" s="86" customFormat="1" ht="15" x14ac:dyDescent="0.15">
      <c r="A396" s="99" t="s">
        <v>587</v>
      </c>
      <c r="B396" s="99" t="s">
        <v>588</v>
      </c>
      <c r="C396" s="117" t="s">
        <v>255</v>
      </c>
      <c r="D396" s="105">
        <v>55.8</v>
      </c>
      <c r="E396" s="100" t="s">
        <v>96</v>
      </c>
      <c r="F396" s="132">
        <v>0.12</v>
      </c>
      <c r="G396" s="126">
        <v>4030956081187</v>
      </c>
      <c r="H396" s="86">
        <v>84199085</v>
      </c>
    </row>
    <row r="397" spans="1:8" s="86" customFormat="1" ht="15" x14ac:dyDescent="0.15">
      <c r="A397" s="99" t="s">
        <v>587</v>
      </c>
      <c r="B397" s="99" t="s">
        <v>590</v>
      </c>
      <c r="C397" s="117" t="s">
        <v>256</v>
      </c>
      <c r="D397" s="105">
        <v>38.4</v>
      </c>
      <c r="E397" s="100" t="s">
        <v>96</v>
      </c>
      <c r="F397" s="132">
        <v>0.04</v>
      </c>
      <c r="G397" s="126">
        <v>4030956081194</v>
      </c>
      <c r="H397" s="86">
        <v>84199085</v>
      </c>
    </row>
    <row r="398" spans="1:8" s="86" customFormat="1" ht="15" x14ac:dyDescent="0.15">
      <c r="A398" s="99" t="s">
        <v>704</v>
      </c>
      <c r="B398" s="99" t="s">
        <v>592</v>
      </c>
      <c r="C398" s="117" t="s">
        <v>257</v>
      </c>
      <c r="D398" s="105">
        <v>22.9</v>
      </c>
      <c r="E398" s="100" t="s">
        <v>96</v>
      </c>
      <c r="F398" s="132">
        <v>0.08</v>
      </c>
      <c r="G398" s="126">
        <v>4030956081590</v>
      </c>
      <c r="H398" s="86">
        <v>84689000</v>
      </c>
    </row>
    <row r="399" spans="1:8" ht="15" x14ac:dyDescent="0.15">
      <c r="A399" s="101"/>
      <c r="B399" s="101"/>
      <c r="C399" s="134"/>
      <c r="D399" s="105"/>
      <c r="E399" s="115"/>
      <c r="F399" s="129"/>
      <c r="G399" s="130"/>
    </row>
    <row r="400" spans="1:8" ht="20" x14ac:dyDescent="0.15">
      <c r="A400" s="102" t="s">
        <v>284</v>
      </c>
      <c r="B400" s="102"/>
      <c r="C400" s="134"/>
      <c r="D400" s="105"/>
      <c r="E400" s="115"/>
      <c r="F400" s="129"/>
      <c r="G400" s="130"/>
    </row>
    <row r="401" spans="1:8" ht="15" x14ac:dyDescent="0.15">
      <c r="A401" s="99" t="s">
        <v>705</v>
      </c>
      <c r="B401" s="99" t="s">
        <v>706</v>
      </c>
      <c r="C401" s="134" t="s">
        <v>258</v>
      </c>
      <c r="D401" s="105">
        <v>101</v>
      </c>
      <c r="E401" s="115" t="s">
        <v>96</v>
      </c>
      <c r="F401" s="129">
        <v>3.1</v>
      </c>
      <c r="G401" s="130">
        <v>4030956081200</v>
      </c>
      <c r="H401" s="83">
        <v>84199085</v>
      </c>
    </row>
    <row r="402" spans="1:8" ht="15" x14ac:dyDescent="0.15">
      <c r="A402" s="99" t="s">
        <v>707</v>
      </c>
      <c r="B402" s="99" t="s">
        <v>708</v>
      </c>
      <c r="C402" s="134" t="s">
        <v>259</v>
      </c>
      <c r="D402" s="105">
        <v>29</v>
      </c>
      <c r="E402" s="115" t="s">
        <v>96</v>
      </c>
      <c r="F402" s="129">
        <v>0.2</v>
      </c>
      <c r="G402" s="130">
        <v>4030956081729</v>
      </c>
      <c r="H402" s="83">
        <v>84681000</v>
      </c>
    </row>
    <row r="403" spans="1:8" ht="15" x14ac:dyDescent="0.15">
      <c r="A403" s="99" t="s">
        <v>601</v>
      </c>
      <c r="B403" s="99" t="s">
        <v>602</v>
      </c>
      <c r="C403" s="134" t="s">
        <v>260</v>
      </c>
      <c r="D403" s="105">
        <v>92.1</v>
      </c>
      <c r="E403" s="115" t="s">
        <v>96</v>
      </c>
      <c r="F403" s="129">
        <v>0.6</v>
      </c>
      <c r="G403" s="130">
        <v>4030956081217</v>
      </c>
      <c r="H403" s="83">
        <v>84199085</v>
      </c>
    </row>
    <row r="404" spans="1:8" ht="15" x14ac:dyDescent="0.15">
      <c r="A404" s="99" t="s">
        <v>601</v>
      </c>
      <c r="B404" s="99" t="s">
        <v>603</v>
      </c>
      <c r="C404" s="134" t="s">
        <v>261</v>
      </c>
      <c r="D404" s="105">
        <v>78.3</v>
      </c>
      <c r="E404" s="115" t="s">
        <v>96</v>
      </c>
      <c r="F404" s="129">
        <v>0.46</v>
      </c>
      <c r="G404" s="130">
        <v>4030956081798</v>
      </c>
      <c r="H404" s="83">
        <v>84681000</v>
      </c>
    </row>
    <row r="405" spans="1:8" ht="15" x14ac:dyDescent="0.15">
      <c r="A405" s="103" t="s">
        <v>123</v>
      </c>
      <c r="B405" s="103"/>
      <c r="C405" s="134" t="s">
        <v>262</v>
      </c>
      <c r="D405" s="105">
        <v>18.2</v>
      </c>
      <c r="E405" s="115" t="s">
        <v>96</v>
      </c>
      <c r="F405" s="129">
        <v>0.06</v>
      </c>
      <c r="G405" s="130">
        <v>4030956081224</v>
      </c>
      <c r="H405" s="83">
        <v>84199085</v>
      </c>
    </row>
    <row r="406" spans="1:8" ht="15" x14ac:dyDescent="0.15">
      <c r="A406" s="103" t="s">
        <v>125</v>
      </c>
      <c r="B406" s="103"/>
      <c r="C406" s="134" t="s">
        <v>263</v>
      </c>
      <c r="D406" s="105">
        <v>18.8</v>
      </c>
      <c r="E406" s="115" t="s">
        <v>96</v>
      </c>
      <c r="F406" s="129">
        <v>0.14000000000000001</v>
      </c>
      <c r="G406" s="130">
        <v>4030956081804</v>
      </c>
      <c r="H406" s="83">
        <v>84689000</v>
      </c>
    </row>
    <row r="407" spans="1:8" ht="15" x14ac:dyDescent="0.15">
      <c r="A407" s="103" t="s">
        <v>122</v>
      </c>
      <c r="B407" s="103"/>
      <c r="C407" s="134" t="s">
        <v>264</v>
      </c>
      <c r="D407" s="105">
        <v>22.2</v>
      </c>
      <c r="E407" s="115" t="s">
        <v>96</v>
      </c>
      <c r="F407" s="129">
        <v>0.06</v>
      </c>
      <c r="G407" s="130">
        <v>4030956081804</v>
      </c>
      <c r="H407" s="83">
        <v>84199085</v>
      </c>
    </row>
    <row r="408" spans="1:8" ht="15" x14ac:dyDescent="0.15">
      <c r="A408" s="99" t="s">
        <v>604</v>
      </c>
      <c r="B408" s="99" t="s">
        <v>605</v>
      </c>
      <c r="C408" s="134" t="s">
        <v>265</v>
      </c>
      <c r="D408" s="105">
        <v>23.5</v>
      </c>
      <c r="E408" s="115" t="s">
        <v>96</v>
      </c>
      <c r="F408" s="129">
        <v>0.3</v>
      </c>
      <c r="G408" s="130">
        <v>4030956081248</v>
      </c>
      <c r="H408" s="83">
        <v>84199085</v>
      </c>
    </row>
    <row r="409" spans="1:8" ht="15" x14ac:dyDescent="0.15">
      <c r="A409" s="99" t="s">
        <v>606</v>
      </c>
      <c r="B409" s="99" t="s">
        <v>605</v>
      </c>
      <c r="C409" s="134" t="s">
        <v>266</v>
      </c>
      <c r="D409" s="105">
        <v>29.2</v>
      </c>
      <c r="E409" s="115" t="s">
        <v>96</v>
      </c>
      <c r="F409" s="129">
        <v>0.4</v>
      </c>
      <c r="G409" s="130">
        <v>4030956081255</v>
      </c>
      <c r="H409" s="83">
        <v>84199085</v>
      </c>
    </row>
    <row r="410" spans="1:8" ht="15" x14ac:dyDescent="0.15">
      <c r="A410" s="99" t="s">
        <v>709</v>
      </c>
      <c r="B410" s="99" t="s">
        <v>605</v>
      </c>
      <c r="C410" s="134" t="s">
        <v>267</v>
      </c>
      <c r="D410" s="105">
        <v>29.2</v>
      </c>
      <c r="E410" s="115" t="s">
        <v>96</v>
      </c>
      <c r="F410" s="129">
        <v>0.4</v>
      </c>
      <c r="G410" s="130">
        <v>4030956081262</v>
      </c>
      <c r="H410" s="83">
        <v>84199085</v>
      </c>
    </row>
    <row r="411" spans="1:8" ht="15" x14ac:dyDescent="0.15">
      <c r="A411" s="99" t="s">
        <v>710</v>
      </c>
      <c r="B411" s="99" t="s">
        <v>605</v>
      </c>
      <c r="C411" s="134" t="s">
        <v>268</v>
      </c>
      <c r="D411" s="105">
        <v>23.5</v>
      </c>
      <c r="E411" s="115" t="s">
        <v>96</v>
      </c>
      <c r="F411" s="129">
        <v>0.3</v>
      </c>
      <c r="G411" s="130">
        <v>4030956081781</v>
      </c>
      <c r="H411" s="83">
        <v>74199100</v>
      </c>
    </row>
    <row r="412" spans="1:8" ht="15" x14ac:dyDescent="0.15">
      <c r="A412" s="103" t="s">
        <v>120</v>
      </c>
      <c r="B412" s="103"/>
      <c r="C412" s="134" t="s">
        <v>269</v>
      </c>
      <c r="D412" s="105">
        <v>48.5</v>
      </c>
      <c r="E412" s="115" t="s">
        <v>96</v>
      </c>
      <c r="F412" s="129">
        <v>0.33</v>
      </c>
      <c r="G412" s="130">
        <v>4030956081279</v>
      </c>
      <c r="H412" s="83">
        <v>84199085</v>
      </c>
    </row>
    <row r="413" spans="1:8" ht="15" x14ac:dyDescent="0.15">
      <c r="A413" s="99" t="s">
        <v>621</v>
      </c>
      <c r="B413" s="99" t="s">
        <v>622</v>
      </c>
      <c r="C413" s="134" t="s">
        <v>272</v>
      </c>
      <c r="D413" s="105">
        <v>53.1</v>
      </c>
      <c r="E413" s="115" t="s">
        <v>96</v>
      </c>
      <c r="F413" s="129">
        <v>0.9</v>
      </c>
      <c r="G413" s="130">
        <v>4030956081736</v>
      </c>
      <c r="H413" s="83">
        <v>40093200</v>
      </c>
    </row>
    <row r="414" spans="1:8" ht="15" x14ac:dyDescent="0.15">
      <c r="A414" s="99" t="s">
        <v>711</v>
      </c>
      <c r="B414" s="99" t="s">
        <v>712</v>
      </c>
      <c r="C414" s="134" t="s">
        <v>273</v>
      </c>
      <c r="D414" s="105">
        <v>52.8</v>
      </c>
      <c r="E414" s="115" t="s">
        <v>96</v>
      </c>
      <c r="F414" s="129">
        <v>0.3</v>
      </c>
      <c r="G414" s="130">
        <v>4030956082344</v>
      </c>
      <c r="H414" s="83">
        <v>84811019</v>
      </c>
    </row>
    <row r="415" spans="1:8" ht="15" x14ac:dyDescent="0.15">
      <c r="A415" s="99" t="s">
        <v>106</v>
      </c>
      <c r="B415" s="101"/>
      <c r="C415" s="134" t="s">
        <v>274</v>
      </c>
      <c r="D415" s="105">
        <v>18.3</v>
      </c>
      <c r="E415" s="115" t="s">
        <v>51</v>
      </c>
      <c r="F415" s="129">
        <v>0.05</v>
      </c>
      <c r="G415" s="130">
        <v>4030956081576</v>
      </c>
      <c r="H415" s="83">
        <v>39174000</v>
      </c>
    </row>
    <row r="416" spans="1:8" ht="15" x14ac:dyDescent="0.15">
      <c r="A416" s="103" t="s">
        <v>283</v>
      </c>
      <c r="B416" s="103"/>
      <c r="C416" s="134" t="s">
        <v>270</v>
      </c>
      <c r="D416" s="105">
        <v>356</v>
      </c>
      <c r="E416" s="115" t="s">
        <v>51</v>
      </c>
      <c r="F416" s="129">
        <v>7.5</v>
      </c>
      <c r="G416" s="130">
        <v>4030956081286</v>
      </c>
      <c r="H416" s="83">
        <v>84199085</v>
      </c>
    </row>
    <row r="417" spans="1:8" ht="112" x14ac:dyDescent="0.15">
      <c r="A417" s="99" t="s">
        <v>713</v>
      </c>
      <c r="B417" s="99" t="s">
        <v>714</v>
      </c>
      <c r="C417" s="134" t="s">
        <v>271</v>
      </c>
      <c r="D417" s="105">
        <v>285</v>
      </c>
      <c r="E417" s="115" t="s">
        <v>51</v>
      </c>
      <c r="F417" s="129">
        <v>8.1</v>
      </c>
      <c r="G417" s="130">
        <v>4030956081293</v>
      </c>
      <c r="H417" s="83">
        <v>84199085</v>
      </c>
    </row>
    <row r="418" spans="1:8" ht="15" x14ac:dyDescent="0.15">
      <c r="A418" s="101"/>
      <c r="B418" s="101"/>
      <c r="C418" s="134"/>
      <c r="D418" s="105"/>
      <c r="E418" s="115"/>
      <c r="F418" s="129"/>
      <c r="G418" s="130"/>
    </row>
    <row r="419" spans="1:8" ht="25" x14ac:dyDescent="0.15">
      <c r="A419" s="96" t="s">
        <v>136</v>
      </c>
      <c r="B419" s="96"/>
      <c r="D419" s="105"/>
    </row>
    <row r="420" spans="1:8" ht="15" x14ac:dyDescent="0.15">
      <c r="A420" s="81" t="s">
        <v>1</v>
      </c>
      <c r="B420" s="81"/>
      <c r="D420" s="105"/>
    </row>
    <row r="421" spans="1:8" ht="15" x14ac:dyDescent="0.15">
      <c r="A421" s="83" t="s">
        <v>208</v>
      </c>
      <c r="C421" s="116">
        <v>51210000</v>
      </c>
      <c r="D421" s="105">
        <v>1700</v>
      </c>
      <c r="E421" s="103" t="s">
        <v>41</v>
      </c>
      <c r="F421" s="106" t="s">
        <v>75</v>
      </c>
      <c r="G421" s="107">
        <v>4030956031564</v>
      </c>
      <c r="H421" s="83">
        <v>84248995</v>
      </c>
    </row>
    <row r="422" spans="1:8" ht="15" x14ac:dyDescent="0.15">
      <c r="A422" s="83" t="s">
        <v>76</v>
      </c>
      <c r="C422" s="116">
        <v>16110000</v>
      </c>
      <c r="D422" s="105">
        <v>223</v>
      </c>
      <c r="E422" s="103" t="s">
        <v>41</v>
      </c>
      <c r="F422" s="106" t="s">
        <v>77</v>
      </c>
      <c r="G422" s="107">
        <v>4030956018497</v>
      </c>
      <c r="H422" s="83">
        <v>84249090</v>
      </c>
    </row>
    <row r="423" spans="1:8" ht="15" x14ac:dyDescent="0.15">
      <c r="A423" s="83" t="s">
        <v>171</v>
      </c>
      <c r="C423" s="116">
        <v>16120000</v>
      </c>
      <c r="D423" s="105">
        <v>146</v>
      </c>
      <c r="E423" s="103" t="s">
        <v>41</v>
      </c>
      <c r="F423" s="106" t="s">
        <v>78</v>
      </c>
      <c r="G423" s="107">
        <v>4030956018534</v>
      </c>
      <c r="H423" s="83">
        <v>84249090</v>
      </c>
    </row>
    <row r="424" spans="1:8" ht="15" x14ac:dyDescent="0.15">
      <c r="A424" s="86" t="s">
        <v>311</v>
      </c>
      <c r="B424" s="86"/>
      <c r="C424" s="116">
        <v>16219000</v>
      </c>
      <c r="D424" s="105">
        <v>352</v>
      </c>
      <c r="E424" s="103" t="s">
        <v>41</v>
      </c>
      <c r="F424" s="106" t="s">
        <v>79</v>
      </c>
      <c r="G424" s="107">
        <v>4030956018626</v>
      </c>
      <c r="H424" s="83">
        <v>84249090</v>
      </c>
    </row>
    <row r="425" spans="1:8" x14ac:dyDescent="0.15">
      <c r="A425" s="83" t="s">
        <v>137</v>
      </c>
      <c r="D425" s="135" t="s">
        <v>55</v>
      </c>
    </row>
    <row r="426" spans="1:8" ht="16" x14ac:dyDescent="0.15">
      <c r="A426" s="104"/>
      <c r="B426" s="104"/>
      <c r="D426" s="105"/>
    </row>
    <row r="427" spans="1:8" s="89" customFormat="1" ht="15" x14ac:dyDescent="0.15">
      <c r="A427" s="81" t="s">
        <v>196</v>
      </c>
      <c r="B427" s="81"/>
      <c r="C427" s="116"/>
      <c r="D427" s="105"/>
      <c r="E427" s="103"/>
      <c r="F427" s="106"/>
      <c r="G427" s="107"/>
      <c r="H427" s="83"/>
    </row>
    <row r="428" spans="1:8" s="89" customFormat="1" ht="15" x14ac:dyDescent="0.15">
      <c r="A428" s="86" t="s">
        <v>158</v>
      </c>
      <c r="B428" s="86"/>
      <c r="C428" s="117" t="s">
        <v>833</v>
      </c>
      <c r="D428" s="105">
        <v>1720</v>
      </c>
      <c r="E428" s="100" t="s">
        <v>52</v>
      </c>
      <c r="F428" s="106" t="s">
        <v>138</v>
      </c>
      <c r="G428" s="107">
        <v>4030956016004</v>
      </c>
      <c r="H428" s="83">
        <v>85158090</v>
      </c>
    </row>
    <row r="429" spans="1:8" ht="15" customHeight="1" x14ac:dyDescent="0.15">
      <c r="A429" s="81"/>
      <c r="B429" s="81"/>
      <c r="D429" s="105"/>
    </row>
    <row r="430" spans="1:8" ht="26.25" customHeight="1" x14ac:dyDescent="0.15">
      <c r="A430" s="81" t="s">
        <v>174</v>
      </c>
      <c r="B430" s="81"/>
      <c r="D430" s="105"/>
    </row>
    <row r="431" spans="1:8" ht="15" customHeight="1" x14ac:dyDescent="0.15">
      <c r="A431" s="83" t="s">
        <v>172</v>
      </c>
      <c r="C431" s="116">
        <v>15750000</v>
      </c>
      <c r="D431" s="105">
        <v>145</v>
      </c>
      <c r="E431" s="100" t="s">
        <v>96</v>
      </c>
      <c r="F431" s="106" t="s">
        <v>139</v>
      </c>
      <c r="G431" s="107">
        <v>4030956018312</v>
      </c>
      <c r="H431" s="83">
        <v>40093200</v>
      </c>
    </row>
    <row r="432" spans="1:8" ht="15" customHeight="1" x14ac:dyDescent="0.15">
      <c r="A432" s="83" t="s">
        <v>169</v>
      </c>
      <c r="C432" s="116">
        <v>15510000</v>
      </c>
      <c r="D432" s="105">
        <v>72.400000000000006</v>
      </c>
      <c r="E432" s="103" t="s">
        <v>52</v>
      </c>
      <c r="F432" s="106" t="s">
        <v>35</v>
      </c>
      <c r="G432" s="107">
        <v>4030956017940</v>
      </c>
      <c r="H432" s="83">
        <v>84811019</v>
      </c>
    </row>
    <row r="433" spans="1:8" ht="15" customHeight="1" x14ac:dyDescent="0.15">
      <c r="A433" s="83" t="s">
        <v>140</v>
      </c>
      <c r="C433" s="116">
        <v>16100000</v>
      </c>
      <c r="D433" s="105">
        <v>109</v>
      </c>
      <c r="E433" s="103" t="s">
        <v>52</v>
      </c>
      <c r="F433" s="106">
        <v>3.8</v>
      </c>
      <c r="G433" s="107">
        <v>4030956018480</v>
      </c>
      <c r="H433" s="83">
        <v>40094200</v>
      </c>
    </row>
    <row r="434" spans="1:8" ht="15" customHeight="1" x14ac:dyDescent="0.15">
      <c r="D434" s="105"/>
    </row>
    <row r="435" spans="1:8" ht="14.25" customHeight="1" x14ac:dyDescent="0.15">
      <c r="A435" s="81" t="s">
        <v>0</v>
      </c>
      <c r="B435" s="81"/>
      <c r="D435" s="105"/>
    </row>
    <row r="436" spans="1:8" ht="15" x14ac:dyDescent="0.15">
      <c r="A436" s="80" t="s">
        <v>715</v>
      </c>
      <c r="B436" s="80" t="s">
        <v>716</v>
      </c>
      <c r="C436" s="116">
        <v>837100000</v>
      </c>
      <c r="D436" s="105">
        <v>2220</v>
      </c>
      <c r="E436" s="100" t="s">
        <v>51</v>
      </c>
      <c r="F436" s="106" t="s">
        <v>142</v>
      </c>
      <c r="G436" s="107">
        <v>4030956057403</v>
      </c>
      <c r="H436" s="83">
        <v>84198998</v>
      </c>
    </row>
    <row r="437" spans="1:8" ht="15" x14ac:dyDescent="0.15">
      <c r="A437" s="80" t="s">
        <v>717</v>
      </c>
      <c r="B437" s="80" t="s">
        <v>716</v>
      </c>
      <c r="C437" s="116">
        <v>837110000</v>
      </c>
      <c r="D437" s="105">
        <v>2570</v>
      </c>
      <c r="E437" s="100" t="s">
        <v>51</v>
      </c>
      <c r="F437" s="106" t="s">
        <v>143</v>
      </c>
      <c r="G437" s="107">
        <v>4030956057410</v>
      </c>
      <c r="H437" s="83">
        <v>84198998</v>
      </c>
    </row>
    <row r="438" spans="1:8" ht="15" x14ac:dyDescent="0.15">
      <c r="A438" s="88" t="s">
        <v>718</v>
      </c>
      <c r="B438" s="80" t="s">
        <v>716</v>
      </c>
      <c r="C438" s="138">
        <v>837100100</v>
      </c>
      <c r="D438" s="105">
        <v>2600</v>
      </c>
      <c r="E438" s="118" t="s">
        <v>51</v>
      </c>
      <c r="F438" s="119">
        <v>54</v>
      </c>
      <c r="G438" s="120"/>
      <c r="H438" s="89">
        <v>84199085</v>
      </c>
    </row>
    <row r="439" spans="1:8" ht="15" x14ac:dyDescent="0.15">
      <c r="A439" s="88" t="s">
        <v>719</v>
      </c>
      <c r="B439" s="80" t="s">
        <v>716</v>
      </c>
      <c r="C439" s="138">
        <v>837110100</v>
      </c>
      <c r="D439" s="105">
        <v>2960</v>
      </c>
      <c r="E439" s="136" t="s">
        <v>51</v>
      </c>
      <c r="F439" s="119">
        <v>66</v>
      </c>
      <c r="G439" s="120"/>
      <c r="H439" s="89">
        <v>84198998</v>
      </c>
    </row>
    <row r="440" spans="1:8" ht="15" x14ac:dyDescent="0.15">
      <c r="A440" s="80" t="s">
        <v>720</v>
      </c>
      <c r="B440" s="80" t="s">
        <v>716</v>
      </c>
      <c r="C440" s="117" t="s">
        <v>834</v>
      </c>
      <c r="D440" s="105">
        <v>5380</v>
      </c>
      <c r="E440" s="100" t="s">
        <v>51</v>
      </c>
      <c r="F440" s="106" t="s">
        <v>144</v>
      </c>
      <c r="G440" s="107">
        <v>4030956005787</v>
      </c>
      <c r="H440" s="83">
        <v>84198998</v>
      </c>
    </row>
    <row r="441" spans="1:8" ht="15" x14ac:dyDescent="0.15">
      <c r="A441" s="80" t="s">
        <v>721</v>
      </c>
      <c r="B441" s="80" t="s">
        <v>716</v>
      </c>
      <c r="C441" s="117" t="s">
        <v>835</v>
      </c>
      <c r="D441" s="105">
        <v>6470</v>
      </c>
      <c r="E441" s="100" t="s">
        <v>51</v>
      </c>
      <c r="F441" s="106" t="s">
        <v>145</v>
      </c>
      <c r="G441" s="107">
        <v>4030956005909</v>
      </c>
      <c r="H441" s="83">
        <v>84198998</v>
      </c>
    </row>
    <row r="442" spans="1:8" ht="15" x14ac:dyDescent="0.15">
      <c r="A442" s="80" t="s">
        <v>722</v>
      </c>
      <c r="B442" s="80" t="s">
        <v>716</v>
      </c>
      <c r="C442" s="117" t="s">
        <v>836</v>
      </c>
      <c r="D442" s="105">
        <v>8530</v>
      </c>
      <c r="E442" s="103" t="s">
        <v>141</v>
      </c>
      <c r="F442" s="106" t="s">
        <v>146</v>
      </c>
      <c r="G442" s="107">
        <v>4030956006364</v>
      </c>
      <c r="H442" s="83">
        <v>84198998</v>
      </c>
    </row>
    <row r="443" spans="1:8" ht="15" x14ac:dyDescent="0.15">
      <c r="A443" s="80" t="s">
        <v>723</v>
      </c>
      <c r="B443" s="80" t="s">
        <v>716</v>
      </c>
      <c r="C443" s="117" t="s">
        <v>837</v>
      </c>
      <c r="D443" s="105">
        <v>9690</v>
      </c>
      <c r="E443" s="103" t="s">
        <v>141</v>
      </c>
      <c r="F443" s="106" t="s">
        <v>147</v>
      </c>
      <c r="G443" s="107">
        <v>4030956006449</v>
      </c>
      <c r="H443" s="83">
        <v>84198998</v>
      </c>
    </row>
    <row r="444" spans="1:8" ht="15" x14ac:dyDescent="0.15">
      <c r="D444" s="105"/>
    </row>
    <row r="445" spans="1:8" ht="15" x14ac:dyDescent="0.15">
      <c r="A445" s="81" t="s">
        <v>173</v>
      </c>
      <c r="B445" s="81"/>
      <c r="D445" s="105"/>
    </row>
    <row r="446" spans="1:8" ht="15" x14ac:dyDescent="0.15">
      <c r="A446" s="86" t="s">
        <v>724</v>
      </c>
      <c r="B446" s="86" t="s">
        <v>725</v>
      </c>
      <c r="C446" s="116" t="s">
        <v>11</v>
      </c>
      <c r="D446" s="105">
        <v>106</v>
      </c>
      <c r="E446" s="103" t="s">
        <v>20</v>
      </c>
      <c r="F446" s="106" t="s">
        <v>31</v>
      </c>
      <c r="G446" s="107">
        <v>4030956017384</v>
      </c>
      <c r="H446" s="83">
        <v>84199085</v>
      </c>
    </row>
    <row r="447" spans="1:8" ht="15" x14ac:dyDescent="0.15">
      <c r="A447" s="86" t="s">
        <v>692</v>
      </c>
      <c r="B447" s="86" t="s">
        <v>725</v>
      </c>
      <c r="C447" s="116" t="s">
        <v>12</v>
      </c>
      <c r="D447" s="105">
        <v>125</v>
      </c>
      <c r="E447" s="103" t="s">
        <v>20</v>
      </c>
      <c r="F447" s="106" t="s">
        <v>32</v>
      </c>
      <c r="G447" s="107">
        <v>4030956017391</v>
      </c>
      <c r="H447" s="83">
        <v>84199085</v>
      </c>
    </row>
    <row r="448" spans="1:8" ht="15" x14ac:dyDescent="0.15">
      <c r="A448" s="86" t="s">
        <v>726</v>
      </c>
      <c r="B448" s="86" t="s">
        <v>727</v>
      </c>
      <c r="C448" s="117" t="s">
        <v>838</v>
      </c>
      <c r="D448" s="105">
        <v>256</v>
      </c>
      <c r="E448" s="103" t="s">
        <v>63</v>
      </c>
      <c r="F448" s="106" t="s">
        <v>152</v>
      </c>
      <c r="G448" s="107">
        <v>4030956008696</v>
      </c>
      <c r="H448" s="83">
        <v>84199085</v>
      </c>
    </row>
    <row r="449" spans="1:8" ht="15" x14ac:dyDescent="0.15">
      <c r="A449" s="86" t="s">
        <v>728</v>
      </c>
      <c r="B449" s="86" t="s">
        <v>729</v>
      </c>
      <c r="C449" s="116">
        <v>50010000</v>
      </c>
      <c r="D449" s="105">
        <v>52.4</v>
      </c>
      <c r="E449" s="103" t="s">
        <v>41</v>
      </c>
      <c r="F449" s="106">
        <v>3</v>
      </c>
      <c r="G449" s="107">
        <v>4030956026324</v>
      </c>
      <c r="H449" s="83">
        <v>73102990</v>
      </c>
    </row>
    <row r="450" spans="1:8" ht="15" x14ac:dyDescent="0.15">
      <c r="A450" s="86" t="s">
        <v>730</v>
      </c>
      <c r="B450" s="86" t="s">
        <v>729</v>
      </c>
      <c r="C450" s="116">
        <v>50030000</v>
      </c>
      <c r="D450" s="105">
        <v>59.7</v>
      </c>
      <c r="E450" s="103" t="s">
        <v>41</v>
      </c>
      <c r="F450" s="106">
        <v>3</v>
      </c>
      <c r="G450" s="107">
        <v>4030956026348</v>
      </c>
      <c r="H450" s="83">
        <v>73102990</v>
      </c>
    </row>
    <row r="451" spans="1:8" ht="15" x14ac:dyDescent="0.15">
      <c r="A451" s="80" t="s">
        <v>436</v>
      </c>
      <c r="B451" s="80" t="s">
        <v>731</v>
      </c>
      <c r="C451" s="116">
        <v>50110000</v>
      </c>
      <c r="D451" s="105">
        <v>109.9</v>
      </c>
      <c r="E451" s="103" t="s">
        <v>41</v>
      </c>
      <c r="F451" s="106">
        <v>3</v>
      </c>
      <c r="G451" s="107">
        <v>4030956026379</v>
      </c>
      <c r="H451" s="83">
        <v>73102990</v>
      </c>
    </row>
    <row r="452" spans="1:8" ht="15" x14ac:dyDescent="0.15">
      <c r="A452" s="80" t="s">
        <v>436</v>
      </c>
      <c r="B452" s="80" t="s">
        <v>732</v>
      </c>
      <c r="C452" s="116">
        <v>50120000</v>
      </c>
      <c r="D452" s="105">
        <v>114.5</v>
      </c>
      <c r="E452" s="103" t="s">
        <v>41</v>
      </c>
      <c r="F452" s="106">
        <v>3</v>
      </c>
      <c r="G452" s="107">
        <v>4030956026386</v>
      </c>
      <c r="H452" s="83">
        <v>73102990</v>
      </c>
    </row>
    <row r="453" spans="1:8" ht="15" x14ac:dyDescent="0.15">
      <c r="A453" s="86" t="s">
        <v>439</v>
      </c>
      <c r="B453" s="86" t="s">
        <v>440</v>
      </c>
      <c r="C453" s="116">
        <v>50150000</v>
      </c>
      <c r="D453" s="105">
        <v>40.9</v>
      </c>
      <c r="E453" s="103" t="s">
        <v>41</v>
      </c>
      <c r="F453" s="106">
        <v>0.9</v>
      </c>
      <c r="G453" s="107">
        <v>4030956026393</v>
      </c>
      <c r="H453" s="83">
        <v>73102990</v>
      </c>
    </row>
    <row r="454" spans="1:8" ht="15" x14ac:dyDescent="0.15">
      <c r="D454" s="105"/>
    </row>
    <row r="455" spans="1:8" ht="15" x14ac:dyDescent="0.15">
      <c r="A455" s="81" t="s">
        <v>197</v>
      </c>
      <c r="B455" s="81"/>
      <c r="D455" s="105"/>
    </row>
    <row r="456" spans="1:8" ht="15" x14ac:dyDescent="0.15">
      <c r="A456" s="86" t="s">
        <v>733</v>
      </c>
      <c r="B456" s="86" t="s">
        <v>734</v>
      </c>
      <c r="C456" s="117" t="s">
        <v>839</v>
      </c>
      <c r="D456" s="105">
        <v>871</v>
      </c>
      <c r="E456" s="103" t="s">
        <v>63</v>
      </c>
      <c r="F456" s="106" t="s">
        <v>148</v>
      </c>
      <c r="G456" s="107">
        <v>4030956008627</v>
      </c>
      <c r="H456" s="83">
        <v>84199085</v>
      </c>
    </row>
    <row r="457" spans="1:8" ht="15" x14ac:dyDescent="0.15">
      <c r="A457" s="86" t="s">
        <v>733</v>
      </c>
      <c r="B457" s="86" t="s">
        <v>735</v>
      </c>
      <c r="C457" s="117" t="s">
        <v>840</v>
      </c>
      <c r="D457" s="105">
        <v>1080</v>
      </c>
      <c r="E457" s="103" t="s">
        <v>63</v>
      </c>
      <c r="F457" s="106" t="s">
        <v>149</v>
      </c>
      <c r="G457" s="107">
        <v>4030956008535</v>
      </c>
      <c r="H457" s="83">
        <v>84199085</v>
      </c>
    </row>
    <row r="458" spans="1:8" ht="15" x14ac:dyDescent="0.15">
      <c r="A458" s="80" t="s">
        <v>736</v>
      </c>
      <c r="B458" s="80" t="s">
        <v>737</v>
      </c>
      <c r="C458" s="116">
        <v>837210000</v>
      </c>
      <c r="D458" s="105">
        <v>857</v>
      </c>
      <c r="E458" s="103" t="s">
        <v>63</v>
      </c>
      <c r="F458" s="106">
        <v>16</v>
      </c>
      <c r="G458" s="107">
        <v>4030956080739</v>
      </c>
      <c r="H458" s="83">
        <v>84199085</v>
      </c>
    </row>
    <row r="459" spans="1:8" ht="15" x14ac:dyDescent="0.15">
      <c r="A459" s="83" t="s">
        <v>170</v>
      </c>
      <c r="C459" s="116">
        <v>837170000</v>
      </c>
      <c r="D459" s="105">
        <v>3770</v>
      </c>
      <c r="E459" s="103" t="s">
        <v>52</v>
      </c>
      <c r="F459" s="106">
        <v>104</v>
      </c>
      <c r="G459" s="107">
        <v>4030956080388</v>
      </c>
      <c r="H459" s="83">
        <v>84198998</v>
      </c>
    </row>
    <row r="460" spans="1:8" ht="15" x14ac:dyDescent="0.15">
      <c r="D460" s="105"/>
    </row>
    <row r="461" spans="1:8" ht="15" x14ac:dyDescent="0.15">
      <c r="A461" s="81" t="s">
        <v>175</v>
      </c>
      <c r="B461" s="81"/>
      <c r="D461" s="105"/>
    </row>
    <row r="462" spans="1:8" ht="15" x14ac:dyDescent="0.15">
      <c r="A462" s="83" t="s">
        <v>176</v>
      </c>
      <c r="C462" s="116">
        <v>837173000</v>
      </c>
      <c r="D462" s="105">
        <v>225</v>
      </c>
      <c r="E462" s="103" t="s">
        <v>52</v>
      </c>
      <c r="F462" s="106">
        <v>1.8</v>
      </c>
      <c r="G462" s="107">
        <v>4030956080128</v>
      </c>
      <c r="H462" s="83">
        <v>84199085</v>
      </c>
    </row>
    <row r="463" spans="1:8" ht="15" x14ac:dyDescent="0.15">
      <c r="A463" s="83" t="s">
        <v>150</v>
      </c>
      <c r="C463" s="116">
        <v>837040000</v>
      </c>
      <c r="D463" s="105">
        <v>225</v>
      </c>
      <c r="E463" s="103" t="s">
        <v>63</v>
      </c>
      <c r="F463" s="106" t="s">
        <v>151</v>
      </c>
      <c r="G463" s="107">
        <v>4030956047992</v>
      </c>
      <c r="H463" s="83">
        <v>84199085</v>
      </c>
    </row>
    <row r="464" spans="1:8" ht="15" x14ac:dyDescent="0.15">
      <c r="A464" s="83" t="s">
        <v>177</v>
      </c>
      <c r="C464" s="116">
        <v>837050000</v>
      </c>
      <c r="D464" s="105">
        <v>285</v>
      </c>
      <c r="E464" s="103" t="s">
        <v>52</v>
      </c>
      <c r="F464" s="106">
        <v>1.5</v>
      </c>
      <c r="G464" s="107">
        <v>4030956048012</v>
      </c>
      <c r="H464" s="83">
        <v>84199085</v>
      </c>
    </row>
    <row r="465" spans="1:8" ht="15" x14ac:dyDescent="0.15">
      <c r="A465" s="83" t="s">
        <v>178</v>
      </c>
      <c r="C465" s="116">
        <v>837070000</v>
      </c>
      <c r="D465" s="105">
        <v>285</v>
      </c>
      <c r="E465" s="103" t="s">
        <v>52</v>
      </c>
      <c r="F465" s="106">
        <v>1.5</v>
      </c>
      <c r="G465" s="107">
        <v>4030956048036</v>
      </c>
      <c r="H465" s="83">
        <v>84199085</v>
      </c>
    </row>
    <row r="466" spans="1:8" ht="15" x14ac:dyDescent="0.15">
      <c r="D466" s="105"/>
    </row>
    <row r="467" spans="1:8" ht="15" x14ac:dyDescent="0.15">
      <c r="A467" s="81" t="s">
        <v>153</v>
      </c>
      <c r="B467" s="81"/>
      <c r="D467" s="105"/>
    </row>
    <row r="468" spans="1:8" ht="15" x14ac:dyDescent="0.15">
      <c r="A468" s="86" t="s">
        <v>738</v>
      </c>
      <c r="B468" s="86" t="s">
        <v>739</v>
      </c>
      <c r="C468" s="117" t="s">
        <v>328</v>
      </c>
      <c r="D468" s="105">
        <v>9610</v>
      </c>
      <c r="E468" s="100" t="s">
        <v>56</v>
      </c>
      <c r="F468" s="106" t="s">
        <v>154</v>
      </c>
      <c r="G468" s="107">
        <v>4030956005992</v>
      </c>
      <c r="H468" s="83">
        <v>84198998</v>
      </c>
    </row>
    <row r="469" spans="1:8" ht="15" x14ac:dyDescent="0.15">
      <c r="A469" s="86" t="s">
        <v>740</v>
      </c>
      <c r="B469" s="86" t="s">
        <v>741</v>
      </c>
      <c r="C469" s="117" t="s">
        <v>841</v>
      </c>
      <c r="D469" s="105">
        <v>14540</v>
      </c>
      <c r="E469" s="100" t="s">
        <v>56</v>
      </c>
      <c r="F469" s="106" t="s">
        <v>57</v>
      </c>
      <c r="G469" s="107">
        <v>4030956006517</v>
      </c>
      <c r="H469" s="83">
        <v>84198998</v>
      </c>
    </row>
    <row r="470" spans="1:8" x14ac:dyDescent="0.15">
      <c r="A470" s="83" t="s">
        <v>155</v>
      </c>
      <c r="D470" s="135" t="s">
        <v>55</v>
      </c>
    </row>
  </sheetData>
  <phoneticPr fontId="3" type="noConversion"/>
  <pageMargins left="0.78740157499999996" right="0.78740157499999996" top="0.984251969" bottom="0.984251969" header="0.4921259845" footer="0.4921259845"/>
  <pageSetup paperSize="9" scale="6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C8380-0488-4353-91AC-7F761E7B988F}">
  <dimension ref="A1:H35"/>
  <sheetViews>
    <sheetView zoomScale="130" zoomScaleNormal="130" workbookViewId="0">
      <selection activeCell="A3" sqref="A3"/>
    </sheetView>
  </sheetViews>
  <sheetFormatPr baseColWidth="10" defaultRowHeight="13" x14ac:dyDescent="0.15"/>
  <cols>
    <col min="1" max="1" width="40.6640625" bestFit="1" customWidth="1"/>
    <col min="2" max="2" width="100.5" bestFit="1" customWidth="1"/>
    <col min="3" max="3" width="11.1640625" bestFit="1" customWidth="1"/>
    <col min="4" max="4" width="11" bestFit="1" customWidth="1"/>
    <col min="5" max="5" width="8" bestFit="1" customWidth="1"/>
    <col min="6" max="6" width="8.33203125" bestFit="1" customWidth="1"/>
    <col min="7" max="7" width="14.1640625" bestFit="1" customWidth="1"/>
    <col min="8" max="8" width="9.1640625" bestFit="1" customWidth="1"/>
  </cols>
  <sheetData>
    <row r="1" spans="1:8" s="83" customFormat="1" ht="14" x14ac:dyDescent="0.15">
      <c r="A1" s="77" t="s">
        <v>336</v>
      </c>
      <c r="B1" s="77" t="s">
        <v>337</v>
      </c>
      <c r="C1" s="141" t="s">
        <v>842</v>
      </c>
      <c r="D1" s="108" t="s">
        <v>18</v>
      </c>
      <c r="E1" s="109" t="s">
        <v>16</v>
      </c>
      <c r="F1" s="110" t="s">
        <v>14</v>
      </c>
      <c r="G1" s="111" t="s">
        <v>165</v>
      </c>
      <c r="H1" s="112" t="s">
        <v>166</v>
      </c>
    </row>
    <row r="2" spans="1:8" s="83" customFormat="1" ht="14" x14ac:dyDescent="0.15">
      <c r="A2" s="78"/>
      <c r="B2" s="78"/>
      <c r="C2" s="141" t="s">
        <v>843</v>
      </c>
      <c r="D2" s="108" t="s">
        <v>327</v>
      </c>
      <c r="E2" s="109" t="s">
        <v>17</v>
      </c>
      <c r="F2" s="110" t="s">
        <v>15</v>
      </c>
      <c r="G2" s="107"/>
      <c r="H2" s="142" t="s">
        <v>843</v>
      </c>
    </row>
    <row r="3" spans="1:8" s="83" customFormat="1" ht="23.25" customHeight="1" x14ac:dyDescent="0.15">
      <c r="A3" s="87" t="s">
        <v>290</v>
      </c>
      <c r="B3" s="87"/>
      <c r="C3" s="116"/>
      <c r="D3" s="105"/>
      <c r="E3" s="103"/>
      <c r="F3" s="106"/>
      <c r="G3" s="107"/>
    </row>
    <row r="4" spans="1:8" s="83" customFormat="1" ht="15" x14ac:dyDescent="0.15">
      <c r="A4" s="84" t="s">
        <v>74</v>
      </c>
      <c r="B4" s="84"/>
      <c r="C4" s="116"/>
      <c r="D4" s="105"/>
      <c r="E4" s="103"/>
      <c r="F4" s="106"/>
      <c r="G4" s="107"/>
    </row>
    <row r="5" spans="1:8" s="83" customFormat="1" ht="15" x14ac:dyDescent="0.15">
      <c r="A5" s="83" t="s">
        <v>208</v>
      </c>
      <c r="C5" s="116">
        <v>51210000</v>
      </c>
      <c r="D5" s="105">
        <v>1700</v>
      </c>
      <c r="E5" s="103" t="s">
        <v>41</v>
      </c>
      <c r="F5" s="106" t="s">
        <v>75</v>
      </c>
      <c r="G5" s="107">
        <v>4030956031564</v>
      </c>
      <c r="H5" s="83">
        <v>84248995</v>
      </c>
    </row>
    <row r="6" spans="1:8" s="83" customFormat="1" ht="15" x14ac:dyDescent="0.15">
      <c r="A6" s="84" t="s">
        <v>292</v>
      </c>
      <c r="B6" s="84"/>
      <c r="C6" s="116"/>
      <c r="D6" s="105"/>
      <c r="E6" s="103"/>
      <c r="F6" s="106"/>
      <c r="G6" s="107"/>
    </row>
    <row r="7" spans="1:8" s="83" customFormat="1" ht="15" x14ac:dyDescent="0.15">
      <c r="A7" s="83" t="s">
        <v>76</v>
      </c>
      <c r="C7" s="116">
        <v>16110000</v>
      </c>
      <c r="D7" s="105">
        <v>223</v>
      </c>
      <c r="E7" s="103" t="s">
        <v>41</v>
      </c>
      <c r="F7" s="106" t="s">
        <v>77</v>
      </c>
      <c r="G7" s="107">
        <v>4030956018497</v>
      </c>
      <c r="H7" s="83">
        <v>40093200</v>
      </c>
    </row>
    <row r="8" spans="1:8" s="83" customFormat="1" ht="15" x14ac:dyDescent="0.15">
      <c r="A8" s="83" t="s">
        <v>171</v>
      </c>
      <c r="C8" s="116">
        <v>16120000</v>
      </c>
      <c r="D8" s="105">
        <v>146</v>
      </c>
      <c r="E8" s="103" t="s">
        <v>41</v>
      </c>
      <c r="F8" s="106" t="s">
        <v>78</v>
      </c>
      <c r="G8" s="107">
        <v>4030956018534</v>
      </c>
      <c r="H8" s="83">
        <v>40093200</v>
      </c>
    </row>
    <row r="9" spans="1:8" s="83" customFormat="1" ht="15" x14ac:dyDescent="0.15">
      <c r="A9" s="86" t="s">
        <v>311</v>
      </c>
      <c r="B9" s="86"/>
      <c r="C9" s="116">
        <v>16219000</v>
      </c>
      <c r="D9" s="105">
        <v>352</v>
      </c>
      <c r="E9" s="103" t="s">
        <v>41</v>
      </c>
      <c r="F9" s="106" t="s">
        <v>79</v>
      </c>
      <c r="G9" s="107">
        <v>4030956018626</v>
      </c>
      <c r="H9" s="83">
        <v>40093200</v>
      </c>
    </row>
    <row r="10" spans="1:8" s="83" customFormat="1" ht="15" customHeight="1" x14ac:dyDescent="0.15">
      <c r="C10" s="116"/>
      <c r="D10" s="105"/>
      <c r="E10" s="103"/>
      <c r="F10" s="106"/>
      <c r="G10" s="107"/>
    </row>
    <row r="11" spans="1:8" s="83" customFormat="1" ht="15" x14ac:dyDescent="0.15">
      <c r="A11" s="81" t="s">
        <v>80</v>
      </c>
      <c r="B11" s="81"/>
      <c r="C11" s="116"/>
      <c r="D11" s="105"/>
      <c r="E11" s="103"/>
      <c r="F11" s="106"/>
      <c r="G11" s="107"/>
    </row>
    <row r="12" spans="1:8" s="83" customFormat="1" ht="182" x14ac:dyDescent="0.15">
      <c r="A12" s="80" t="s">
        <v>654</v>
      </c>
      <c r="B12" s="80" t="s">
        <v>655</v>
      </c>
      <c r="C12" s="116">
        <v>7999170000</v>
      </c>
      <c r="D12" s="105">
        <v>4300</v>
      </c>
      <c r="E12" s="100" t="s">
        <v>52</v>
      </c>
      <c r="F12" s="106">
        <v>30</v>
      </c>
      <c r="G12" s="107">
        <v>4030956083921</v>
      </c>
      <c r="H12" s="83">
        <v>84242000</v>
      </c>
    </row>
    <row r="13" spans="1:8" s="83" customFormat="1" ht="238" x14ac:dyDescent="0.15">
      <c r="A13" s="80" t="s">
        <v>656</v>
      </c>
      <c r="B13" s="80" t="s">
        <v>657</v>
      </c>
      <c r="C13" s="116">
        <v>7999150000</v>
      </c>
      <c r="D13" s="105">
        <v>9790</v>
      </c>
      <c r="E13" s="103" t="s">
        <v>56</v>
      </c>
      <c r="F13" s="106" t="s">
        <v>81</v>
      </c>
      <c r="G13" s="107">
        <v>4030956040078</v>
      </c>
      <c r="H13" s="83">
        <v>84242000</v>
      </c>
    </row>
    <row r="14" spans="1:8" s="83" customFormat="1" ht="84" x14ac:dyDescent="0.15">
      <c r="A14" s="80" t="s">
        <v>658</v>
      </c>
      <c r="B14" s="80" t="s">
        <v>659</v>
      </c>
      <c r="C14" s="116">
        <v>7999190000</v>
      </c>
      <c r="D14" s="105">
        <v>18060</v>
      </c>
      <c r="E14" s="103" t="s">
        <v>56</v>
      </c>
      <c r="F14" s="106">
        <v>197</v>
      </c>
      <c r="G14" s="107">
        <v>4030956083938</v>
      </c>
      <c r="H14" s="83">
        <v>84242000</v>
      </c>
    </row>
    <row r="15" spans="1:8" s="83" customFormat="1" ht="15" x14ac:dyDescent="0.15">
      <c r="A15" s="86"/>
      <c r="B15" s="86"/>
      <c r="C15" s="116"/>
      <c r="D15" s="105"/>
      <c r="E15" s="103"/>
      <c r="F15" s="106"/>
      <c r="G15" s="107"/>
    </row>
    <row r="16" spans="1:8" s="83" customFormat="1" ht="15" x14ac:dyDescent="0.15">
      <c r="A16" s="84" t="s">
        <v>291</v>
      </c>
      <c r="B16" s="84"/>
      <c r="C16" s="116"/>
      <c r="D16" s="105"/>
      <c r="E16" s="103"/>
      <c r="F16" s="106"/>
      <c r="G16" s="107"/>
    </row>
    <row r="17" spans="1:8" s="83" customFormat="1" ht="15" x14ac:dyDescent="0.15">
      <c r="A17" s="86" t="s">
        <v>660</v>
      </c>
      <c r="B17" s="86" t="s">
        <v>661</v>
      </c>
      <c r="C17" s="117" t="s">
        <v>295</v>
      </c>
      <c r="D17" s="105">
        <v>164</v>
      </c>
      <c r="E17" s="103" t="s">
        <v>56</v>
      </c>
      <c r="F17" s="106">
        <v>1.8</v>
      </c>
      <c r="G17" s="107">
        <v>4030956056529</v>
      </c>
      <c r="H17" s="83">
        <v>84799080</v>
      </c>
    </row>
    <row r="18" spans="1:8" s="83" customFormat="1" ht="15" x14ac:dyDescent="0.15">
      <c r="A18" s="83" t="s">
        <v>293</v>
      </c>
      <c r="C18" s="117" t="s">
        <v>296</v>
      </c>
      <c r="D18" s="105">
        <v>7.4</v>
      </c>
      <c r="E18" s="103" t="s">
        <v>56</v>
      </c>
      <c r="F18" s="106">
        <v>0.02</v>
      </c>
      <c r="G18" s="107">
        <v>4030956051777</v>
      </c>
      <c r="H18" s="83">
        <v>84699096</v>
      </c>
    </row>
    <row r="19" spans="1:8" s="83" customFormat="1" ht="15" x14ac:dyDescent="0.15">
      <c r="A19" s="83" t="s">
        <v>294</v>
      </c>
      <c r="C19" s="116" t="s">
        <v>297</v>
      </c>
      <c r="D19" s="105">
        <v>98.5</v>
      </c>
      <c r="E19" s="103" t="s">
        <v>56</v>
      </c>
      <c r="F19" s="106"/>
      <c r="G19" s="107">
        <v>4030956063879</v>
      </c>
      <c r="H19" s="83">
        <v>84799080</v>
      </c>
    </row>
    <row r="20" spans="1:8" s="83" customFormat="1" ht="15" x14ac:dyDescent="0.15">
      <c r="A20" s="80" t="s">
        <v>662</v>
      </c>
      <c r="B20" s="80" t="s">
        <v>663</v>
      </c>
      <c r="C20" s="116" t="s">
        <v>298</v>
      </c>
      <c r="D20" s="105">
        <v>324</v>
      </c>
      <c r="E20" s="103" t="s">
        <v>56</v>
      </c>
      <c r="F20" s="106"/>
      <c r="G20" s="107">
        <v>4030956083945</v>
      </c>
      <c r="H20" s="83">
        <v>84799080</v>
      </c>
    </row>
    <row r="21" spans="1:8" s="83" customFormat="1" ht="15" x14ac:dyDescent="0.15">
      <c r="A21" s="80" t="s">
        <v>664</v>
      </c>
      <c r="B21" s="80" t="s">
        <v>665</v>
      </c>
      <c r="C21" s="116">
        <v>99700041</v>
      </c>
      <c r="D21" s="105">
        <v>64</v>
      </c>
      <c r="E21" s="103" t="s">
        <v>56</v>
      </c>
      <c r="F21" s="106">
        <v>1.1499999999999999</v>
      </c>
      <c r="G21" s="107">
        <v>4030956083952</v>
      </c>
      <c r="H21" s="83">
        <v>84799080</v>
      </c>
    </row>
    <row r="22" spans="1:8" s="83" customFormat="1" ht="15" x14ac:dyDescent="0.15">
      <c r="C22" s="116"/>
      <c r="D22" s="105"/>
      <c r="E22" s="103"/>
      <c r="F22" s="106"/>
      <c r="G22" s="107"/>
    </row>
    <row r="23" spans="1:8" s="83" customFormat="1" ht="15" x14ac:dyDescent="0.15">
      <c r="A23" s="84" t="s">
        <v>299</v>
      </c>
      <c r="B23" s="84"/>
      <c r="C23" s="116"/>
      <c r="D23" s="105"/>
      <c r="E23" s="103"/>
      <c r="F23" s="106"/>
      <c r="G23" s="107"/>
    </row>
    <row r="24" spans="1:8" s="83" customFormat="1" ht="15" x14ac:dyDescent="0.15">
      <c r="A24" s="80" t="s">
        <v>666</v>
      </c>
      <c r="B24" s="80" t="s">
        <v>667</v>
      </c>
      <c r="C24" s="117" t="s">
        <v>300</v>
      </c>
      <c r="D24" s="105">
        <v>24.6</v>
      </c>
      <c r="E24" s="103" t="s">
        <v>56</v>
      </c>
      <c r="F24" s="106">
        <v>0.03</v>
      </c>
      <c r="G24" s="107">
        <v>4030956083969</v>
      </c>
      <c r="H24" s="83">
        <v>84799080</v>
      </c>
    </row>
    <row r="25" spans="1:8" s="83" customFormat="1" ht="15" x14ac:dyDescent="0.15">
      <c r="A25" s="80" t="s">
        <v>668</v>
      </c>
      <c r="B25" s="80" t="s">
        <v>669</v>
      </c>
      <c r="C25" s="117" t="s">
        <v>301</v>
      </c>
      <c r="D25" s="105">
        <v>24.6</v>
      </c>
      <c r="E25" s="103" t="s">
        <v>56</v>
      </c>
      <c r="F25" s="106">
        <v>0.03</v>
      </c>
      <c r="G25" s="107">
        <v>4030956083976</v>
      </c>
      <c r="H25" s="83">
        <v>84799080</v>
      </c>
    </row>
    <row r="26" spans="1:8" s="83" customFormat="1" ht="15" x14ac:dyDescent="0.15">
      <c r="A26" s="80" t="s">
        <v>670</v>
      </c>
      <c r="B26" s="80" t="s">
        <v>671</v>
      </c>
      <c r="C26" s="117" t="s">
        <v>302</v>
      </c>
      <c r="D26" s="105">
        <v>24.6</v>
      </c>
      <c r="E26" s="103" t="s">
        <v>56</v>
      </c>
      <c r="F26" s="106">
        <v>0.03</v>
      </c>
      <c r="G26" s="107">
        <v>4030956083983</v>
      </c>
      <c r="H26" s="83">
        <v>84799080</v>
      </c>
    </row>
    <row r="27" spans="1:8" s="83" customFormat="1" ht="15" x14ac:dyDescent="0.15">
      <c r="C27" s="116"/>
      <c r="D27" s="105"/>
      <c r="E27" s="103"/>
      <c r="F27" s="106"/>
      <c r="G27" s="107"/>
    </row>
    <row r="28" spans="1:8" s="83" customFormat="1" ht="15" x14ac:dyDescent="0.15">
      <c r="A28" s="84" t="s">
        <v>303</v>
      </c>
      <c r="B28" s="84"/>
      <c r="C28" s="116"/>
      <c r="D28" s="105"/>
      <c r="E28" s="103"/>
      <c r="F28" s="106"/>
      <c r="G28" s="107"/>
    </row>
    <row r="29" spans="1:8" s="83" customFormat="1" ht="15" x14ac:dyDescent="0.15">
      <c r="A29" s="80" t="s">
        <v>672</v>
      </c>
      <c r="B29" s="80" t="s">
        <v>667</v>
      </c>
      <c r="C29" s="117" t="s">
        <v>305</v>
      </c>
      <c r="D29" s="105">
        <v>26.8</v>
      </c>
      <c r="E29" s="103" t="s">
        <v>56</v>
      </c>
      <c r="F29" s="106">
        <v>0.03</v>
      </c>
      <c r="G29" s="107">
        <v>4030956083990</v>
      </c>
      <c r="H29" s="83">
        <v>84799080</v>
      </c>
    </row>
    <row r="30" spans="1:8" s="83" customFormat="1" ht="15" x14ac:dyDescent="0.15">
      <c r="A30" s="80" t="s">
        <v>673</v>
      </c>
      <c r="B30" s="80" t="s">
        <v>669</v>
      </c>
      <c r="C30" s="117" t="s">
        <v>306</v>
      </c>
      <c r="D30" s="105">
        <v>27.8</v>
      </c>
      <c r="E30" s="103" t="s">
        <v>56</v>
      </c>
      <c r="F30" s="106">
        <v>0.03</v>
      </c>
      <c r="G30" s="107">
        <v>4030956056178</v>
      </c>
      <c r="H30" s="83">
        <v>87089998</v>
      </c>
    </row>
    <row r="31" spans="1:8" s="83" customFormat="1" ht="15" x14ac:dyDescent="0.15">
      <c r="A31" s="80" t="s">
        <v>674</v>
      </c>
      <c r="B31" s="80" t="s">
        <v>671</v>
      </c>
      <c r="C31" s="117" t="s">
        <v>307</v>
      </c>
      <c r="D31" s="105">
        <v>27.8</v>
      </c>
      <c r="E31" s="103" t="s">
        <v>56</v>
      </c>
      <c r="F31" s="106">
        <v>0.03</v>
      </c>
      <c r="G31" s="107">
        <v>4030956056185</v>
      </c>
      <c r="H31" s="83">
        <v>87089998</v>
      </c>
    </row>
    <row r="32" spans="1:8" s="83" customFormat="1" ht="15" x14ac:dyDescent="0.15">
      <c r="A32" s="80" t="s">
        <v>304</v>
      </c>
      <c r="B32" s="80"/>
      <c r="C32" s="117" t="s">
        <v>308</v>
      </c>
      <c r="D32" s="105">
        <v>41.7</v>
      </c>
      <c r="E32" s="103" t="s">
        <v>56</v>
      </c>
      <c r="F32" s="106">
        <v>0.05</v>
      </c>
      <c r="G32" s="107">
        <v>4030956061578</v>
      </c>
      <c r="H32" s="83">
        <v>84799080</v>
      </c>
    </row>
    <row r="33" spans="1:8" s="83" customFormat="1" ht="15" x14ac:dyDescent="0.15">
      <c r="A33" s="80"/>
      <c r="B33" s="80"/>
      <c r="C33" s="117"/>
      <c r="D33" s="105"/>
      <c r="E33" s="103"/>
      <c r="F33" s="106"/>
      <c r="G33" s="107"/>
    </row>
    <row r="34" spans="1:8" s="83" customFormat="1" ht="15" x14ac:dyDescent="0.15">
      <c r="A34" s="84" t="s">
        <v>309</v>
      </c>
      <c r="B34" s="84"/>
      <c r="C34" s="116"/>
      <c r="D34" s="105"/>
      <c r="E34" s="103"/>
      <c r="F34" s="106"/>
      <c r="G34" s="107"/>
    </row>
    <row r="35" spans="1:8" s="83" customFormat="1" ht="98" x14ac:dyDescent="0.15">
      <c r="A35" s="80" t="s">
        <v>675</v>
      </c>
      <c r="B35" s="80" t="s">
        <v>676</v>
      </c>
      <c r="C35" s="117" t="s">
        <v>310</v>
      </c>
      <c r="D35" s="105">
        <v>5722</v>
      </c>
      <c r="E35" s="103" t="s">
        <v>56</v>
      </c>
      <c r="F35" s="106"/>
      <c r="G35" s="107">
        <v>4030956084003</v>
      </c>
      <c r="H35" s="83">
        <v>84799080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64"/>
  <sheetViews>
    <sheetView zoomScale="130" zoomScaleNormal="130" workbookViewId="0">
      <selection activeCell="A3" sqref="A3"/>
    </sheetView>
  </sheetViews>
  <sheetFormatPr baseColWidth="10" defaultRowHeight="13" x14ac:dyDescent="0.15"/>
  <cols>
    <col min="1" max="1" width="43.1640625" bestFit="1" customWidth="1"/>
    <col min="2" max="2" width="95.33203125" style="37" bestFit="1" customWidth="1"/>
    <col min="3" max="3" width="12.5" style="1" bestFit="1" customWidth="1"/>
    <col min="4" max="4" width="11" bestFit="1" customWidth="1"/>
    <col min="5" max="5" width="8" style="37" bestFit="1" customWidth="1"/>
    <col min="6" max="6" width="8.33203125" style="37" bestFit="1" customWidth="1"/>
    <col min="7" max="7" width="14.1640625" bestFit="1" customWidth="1"/>
    <col min="8" max="8" width="9.1640625" bestFit="1" customWidth="1"/>
  </cols>
  <sheetData>
    <row r="1" spans="1:8" s="83" customFormat="1" ht="14" x14ac:dyDescent="0.15">
      <c r="A1" s="77" t="s">
        <v>336</v>
      </c>
      <c r="B1" s="77" t="s">
        <v>337</v>
      </c>
      <c r="C1" s="141" t="s">
        <v>842</v>
      </c>
      <c r="D1" s="108" t="s">
        <v>18</v>
      </c>
      <c r="E1" s="109" t="s">
        <v>16</v>
      </c>
      <c r="F1" s="110" t="s">
        <v>14</v>
      </c>
      <c r="G1" s="111" t="s">
        <v>165</v>
      </c>
      <c r="H1" s="112" t="s">
        <v>166</v>
      </c>
    </row>
    <row r="2" spans="1:8" s="83" customFormat="1" ht="14" x14ac:dyDescent="0.15">
      <c r="A2" s="78"/>
      <c r="B2" s="78"/>
      <c r="C2" s="141" t="s">
        <v>843</v>
      </c>
      <c r="D2" s="108" t="s">
        <v>327</v>
      </c>
      <c r="E2" s="109" t="s">
        <v>17</v>
      </c>
      <c r="F2" s="110" t="s">
        <v>15</v>
      </c>
      <c r="G2" s="107"/>
      <c r="H2" s="142" t="s">
        <v>843</v>
      </c>
    </row>
    <row r="3" spans="1:8" s="83" customFormat="1" ht="24.75" customHeight="1" x14ac:dyDescent="0.15">
      <c r="A3" s="96" t="s">
        <v>275</v>
      </c>
      <c r="B3" s="96"/>
      <c r="C3" s="137"/>
      <c r="D3" s="105"/>
      <c r="E3" s="109"/>
      <c r="F3" s="110"/>
    </row>
    <row r="4" spans="1:8" s="86" customFormat="1" ht="15" x14ac:dyDescent="0.15">
      <c r="A4" s="99" t="s">
        <v>677</v>
      </c>
      <c r="B4" s="99" t="s">
        <v>459</v>
      </c>
      <c r="C4" s="117" t="s">
        <v>223</v>
      </c>
      <c r="D4" s="105">
        <v>106</v>
      </c>
      <c r="E4" s="100" t="s">
        <v>96</v>
      </c>
      <c r="F4" s="132">
        <v>0.6</v>
      </c>
      <c r="G4" s="126">
        <v>4030956081019</v>
      </c>
      <c r="H4" s="86">
        <v>84199085</v>
      </c>
    </row>
    <row r="5" spans="1:8" s="86" customFormat="1" ht="15" x14ac:dyDescent="0.15">
      <c r="A5" s="99" t="s">
        <v>678</v>
      </c>
      <c r="B5" s="99" t="s">
        <v>461</v>
      </c>
      <c r="C5" s="117" t="s">
        <v>238</v>
      </c>
      <c r="D5" s="105">
        <v>229</v>
      </c>
      <c r="E5" s="100" t="s">
        <v>96</v>
      </c>
      <c r="F5" s="132">
        <v>2</v>
      </c>
      <c r="G5" s="126">
        <v>4030956081101</v>
      </c>
      <c r="H5" s="86">
        <v>84199085</v>
      </c>
    </row>
    <row r="6" spans="1:8" s="86" customFormat="1" ht="15" x14ac:dyDescent="0.15">
      <c r="A6" s="99" t="s">
        <v>679</v>
      </c>
      <c r="B6" s="99" t="s">
        <v>468</v>
      </c>
      <c r="C6" s="117" t="s">
        <v>225</v>
      </c>
      <c r="D6" s="105">
        <v>107</v>
      </c>
      <c r="E6" s="100" t="s">
        <v>96</v>
      </c>
      <c r="F6" s="132">
        <v>0.6</v>
      </c>
      <c r="G6" s="126">
        <v>4030956081026</v>
      </c>
      <c r="H6" s="86">
        <v>84199085</v>
      </c>
    </row>
    <row r="7" spans="1:8" s="86" customFormat="1" ht="15" x14ac:dyDescent="0.15">
      <c r="A7" s="99" t="s">
        <v>680</v>
      </c>
      <c r="B7" s="99" t="s">
        <v>483</v>
      </c>
      <c r="C7" s="117" t="s">
        <v>228</v>
      </c>
      <c r="D7" s="105">
        <v>113</v>
      </c>
      <c r="E7" s="100" t="s">
        <v>96</v>
      </c>
      <c r="F7" s="132">
        <v>1</v>
      </c>
      <c r="G7" s="126">
        <v>4030956081033</v>
      </c>
      <c r="H7" s="86">
        <v>84199085</v>
      </c>
    </row>
    <row r="8" spans="1:8" s="86" customFormat="1" ht="15" x14ac:dyDescent="0.15">
      <c r="A8" s="99" t="s">
        <v>681</v>
      </c>
      <c r="B8" s="99" t="s">
        <v>485</v>
      </c>
      <c r="C8" s="117" t="s">
        <v>229</v>
      </c>
      <c r="D8" s="105">
        <v>118</v>
      </c>
      <c r="E8" s="100" t="s">
        <v>96</v>
      </c>
      <c r="F8" s="132">
        <v>1.1000000000000001</v>
      </c>
      <c r="G8" s="126">
        <v>4030956081040</v>
      </c>
      <c r="H8" s="86">
        <v>84199085</v>
      </c>
    </row>
    <row r="9" spans="1:8" s="86" customFormat="1" ht="15" x14ac:dyDescent="0.15">
      <c r="A9" s="99" t="s">
        <v>682</v>
      </c>
      <c r="B9" s="99" t="s">
        <v>488</v>
      </c>
      <c r="C9" s="117" t="s">
        <v>236</v>
      </c>
      <c r="D9" s="105">
        <v>275</v>
      </c>
      <c r="E9" s="100" t="s">
        <v>96</v>
      </c>
      <c r="F9" s="132">
        <v>3.6</v>
      </c>
      <c r="G9" s="126">
        <v>4030956081903</v>
      </c>
      <c r="H9" s="86">
        <v>84681000</v>
      </c>
    </row>
    <row r="10" spans="1:8" s="86" customFormat="1" ht="15" x14ac:dyDescent="0.15">
      <c r="A10" s="99" t="s">
        <v>683</v>
      </c>
      <c r="B10" s="99" t="s">
        <v>498</v>
      </c>
      <c r="C10" s="117" t="s">
        <v>231</v>
      </c>
      <c r="D10" s="105">
        <v>124</v>
      </c>
      <c r="E10" s="100" t="s">
        <v>96</v>
      </c>
      <c r="F10" s="132">
        <v>1.2</v>
      </c>
      <c r="G10" s="126">
        <v>4030956081057</v>
      </c>
      <c r="H10" s="86">
        <v>84199085</v>
      </c>
    </row>
    <row r="11" spans="1:8" s="86" customFormat="1" ht="15" x14ac:dyDescent="0.15">
      <c r="A11" s="99" t="s">
        <v>684</v>
      </c>
      <c r="B11" s="99" t="s">
        <v>501</v>
      </c>
      <c r="C11" s="117" t="s">
        <v>237</v>
      </c>
      <c r="D11" s="105">
        <v>279</v>
      </c>
      <c r="E11" s="100" t="s">
        <v>96</v>
      </c>
      <c r="F11" s="132">
        <v>3.7</v>
      </c>
      <c r="G11" s="126">
        <v>4030956081095</v>
      </c>
      <c r="H11" s="86">
        <v>84199085</v>
      </c>
    </row>
    <row r="12" spans="1:8" s="86" customFormat="1" ht="15" x14ac:dyDescent="0.15">
      <c r="A12" s="99" t="s">
        <v>685</v>
      </c>
      <c r="B12" s="99" t="s">
        <v>550</v>
      </c>
      <c r="C12" s="117" t="s">
        <v>232</v>
      </c>
      <c r="D12" s="105">
        <v>172</v>
      </c>
      <c r="E12" s="100" t="s">
        <v>94</v>
      </c>
      <c r="F12" s="132">
        <v>0.8</v>
      </c>
      <c r="G12" s="126">
        <v>4030956081064</v>
      </c>
      <c r="H12" s="86">
        <v>84199085</v>
      </c>
    </row>
    <row r="13" spans="1:8" s="86" customFormat="1" ht="15" x14ac:dyDescent="0.15">
      <c r="A13" s="99" t="s">
        <v>686</v>
      </c>
      <c r="B13" s="99" t="s">
        <v>557</v>
      </c>
      <c r="C13" s="117" t="s">
        <v>233</v>
      </c>
      <c r="D13" s="105">
        <v>333</v>
      </c>
      <c r="E13" s="100" t="s">
        <v>94</v>
      </c>
      <c r="F13" s="132">
        <v>2.4</v>
      </c>
      <c r="G13" s="126">
        <v>4030956081071</v>
      </c>
      <c r="H13" s="86">
        <v>84199085</v>
      </c>
    </row>
    <row r="14" spans="1:8" s="86" customFormat="1" ht="15" x14ac:dyDescent="0.15">
      <c r="A14" s="99" t="s">
        <v>687</v>
      </c>
      <c r="B14" s="99" t="s">
        <v>559</v>
      </c>
      <c r="C14" s="117" t="s">
        <v>234</v>
      </c>
      <c r="D14" s="105">
        <v>170</v>
      </c>
      <c r="E14" s="100" t="s">
        <v>94</v>
      </c>
      <c r="F14" s="132">
        <v>0.7</v>
      </c>
      <c r="G14" s="126">
        <v>4030956081088</v>
      </c>
      <c r="H14" s="86">
        <v>84199085</v>
      </c>
    </row>
    <row r="15" spans="1:8" s="86" customFormat="1" ht="15" x14ac:dyDescent="0.15">
      <c r="A15" s="99" t="s">
        <v>688</v>
      </c>
      <c r="B15" s="99" t="s">
        <v>564</v>
      </c>
      <c r="C15" s="117" t="s">
        <v>235</v>
      </c>
      <c r="D15" s="105">
        <v>330</v>
      </c>
      <c r="E15" s="100" t="s">
        <v>94</v>
      </c>
      <c r="F15" s="132">
        <v>2.2999999999999998</v>
      </c>
      <c r="G15" s="126">
        <v>4030956081767</v>
      </c>
      <c r="H15" s="86">
        <v>84199085</v>
      </c>
    </row>
    <row r="16" spans="1:8" s="86" customFormat="1" ht="15" x14ac:dyDescent="0.15">
      <c r="A16" s="99" t="s">
        <v>593</v>
      </c>
      <c r="B16" s="99" t="s">
        <v>594</v>
      </c>
      <c r="C16" s="117" t="s">
        <v>218</v>
      </c>
      <c r="D16" s="105">
        <v>62.5</v>
      </c>
      <c r="E16" s="100" t="s">
        <v>51</v>
      </c>
      <c r="F16" s="132">
        <v>0.3</v>
      </c>
      <c r="G16" s="126">
        <v>4030956081002</v>
      </c>
      <c r="H16" s="86">
        <v>84199085</v>
      </c>
    </row>
    <row r="17" spans="1:8" s="86" customFormat="1" ht="15" x14ac:dyDescent="0.15">
      <c r="A17" s="99" t="s">
        <v>690</v>
      </c>
      <c r="B17" s="99" t="s">
        <v>689</v>
      </c>
      <c r="C17" s="117" t="s">
        <v>219</v>
      </c>
      <c r="D17" s="105">
        <v>18.2</v>
      </c>
      <c r="E17" s="100" t="s">
        <v>51</v>
      </c>
      <c r="F17" s="132">
        <v>0.06</v>
      </c>
      <c r="G17" s="126">
        <v>4030956082122</v>
      </c>
      <c r="H17" s="86">
        <v>84689000</v>
      </c>
    </row>
    <row r="18" spans="1:8" s="86" customFormat="1" ht="15" x14ac:dyDescent="0.15">
      <c r="A18" s="99" t="s">
        <v>690</v>
      </c>
      <c r="B18" s="99" t="s">
        <v>691</v>
      </c>
      <c r="C18" s="117" t="s">
        <v>222</v>
      </c>
      <c r="D18" s="105">
        <v>19.3</v>
      </c>
      <c r="E18" s="100" t="s">
        <v>51</v>
      </c>
      <c r="F18" s="132">
        <v>0.12</v>
      </c>
      <c r="G18" s="126">
        <v>4030956082115</v>
      </c>
      <c r="H18" s="86">
        <v>84689000</v>
      </c>
    </row>
    <row r="19" spans="1:8" s="86" customFormat="1" ht="15" x14ac:dyDescent="0.15">
      <c r="A19" s="100" t="s">
        <v>276</v>
      </c>
      <c r="B19" s="100"/>
      <c r="C19" s="117" t="s">
        <v>220</v>
      </c>
      <c r="D19" s="105">
        <v>8.9499999999999993</v>
      </c>
      <c r="E19" s="100" t="s">
        <v>51</v>
      </c>
      <c r="F19" s="132">
        <v>0.05</v>
      </c>
      <c r="G19" s="126">
        <v>4030956082108</v>
      </c>
      <c r="H19" s="86">
        <v>84689000</v>
      </c>
    </row>
    <row r="20" spans="1:8" s="86" customFormat="1" ht="15" x14ac:dyDescent="0.15">
      <c r="A20" s="100" t="s">
        <v>277</v>
      </c>
      <c r="B20" s="100"/>
      <c r="C20" s="117" t="s">
        <v>221</v>
      </c>
      <c r="D20" s="105">
        <v>17.899999999999999</v>
      </c>
      <c r="E20" s="100" t="s">
        <v>51</v>
      </c>
      <c r="F20" s="132">
        <v>0.1</v>
      </c>
      <c r="G20" s="126">
        <v>4030956082863</v>
      </c>
      <c r="H20" s="86">
        <v>84199085</v>
      </c>
    </row>
    <row r="21" spans="1:8" s="83" customFormat="1" ht="15" x14ac:dyDescent="0.15">
      <c r="A21" s="100" t="s">
        <v>278</v>
      </c>
      <c r="B21" s="100"/>
      <c r="C21" s="117" t="s">
        <v>224</v>
      </c>
      <c r="D21" s="105">
        <v>24.1</v>
      </c>
      <c r="E21" s="100" t="s">
        <v>51</v>
      </c>
      <c r="F21" s="132">
        <v>0.06</v>
      </c>
      <c r="G21" s="126">
        <v>4030956081538</v>
      </c>
      <c r="H21" s="86">
        <v>84689000</v>
      </c>
    </row>
    <row r="22" spans="1:8" s="83" customFormat="1" ht="15" x14ac:dyDescent="0.15">
      <c r="A22" s="100" t="s">
        <v>279</v>
      </c>
      <c r="B22" s="100"/>
      <c r="C22" s="117" t="s">
        <v>226</v>
      </c>
      <c r="D22" s="105">
        <v>27</v>
      </c>
      <c r="E22" s="100" t="s">
        <v>51</v>
      </c>
      <c r="F22" s="132">
        <v>0.06</v>
      </c>
      <c r="G22" s="126">
        <v>4030956081545</v>
      </c>
      <c r="H22" s="86">
        <v>84689000</v>
      </c>
    </row>
    <row r="23" spans="1:8" s="83" customFormat="1" ht="15" x14ac:dyDescent="0.15">
      <c r="A23" s="100" t="s">
        <v>280</v>
      </c>
      <c r="B23" s="100"/>
      <c r="C23" s="117" t="s">
        <v>227</v>
      </c>
      <c r="D23" s="105">
        <v>28.6</v>
      </c>
      <c r="E23" s="100" t="s">
        <v>51</v>
      </c>
      <c r="F23" s="132">
        <v>0.06</v>
      </c>
      <c r="G23" s="126">
        <v>4030956081552</v>
      </c>
      <c r="H23" s="86">
        <v>84689000</v>
      </c>
    </row>
    <row r="24" spans="1:8" s="83" customFormat="1" ht="15" x14ac:dyDescent="0.15">
      <c r="A24" s="100" t="s">
        <v>281</v>
      </c>
      <c r="B24" s="100"/>
      <c r="C24" s="117" t="s">
        <v>230</v>
      </c>
      <c r="D24" s="105">
        <v>33.5</v>
      </c>
      <c r="E24" s="100" t="s">
        <v>51</v>
      </c>
      <c r="F24" s="132">
        <v>7.0000000000000007E-2</v>
      </c>
      <c r="G24" s="126">
        <v>4030956081569</v>
      </c>
      <c r="H24" s="86">
        <v>84689000</v>
      </c>
    </row>
    <row r="25" spans="1:8" s="133" customFormat="1" ht="15" x14ac:dyDescent="0.15">
      <c r="A25" s="99" t="s">
        <v>692</v>
      </c>
      <c r="B25" s="99" t="s">
        <v>584</v>
      </c>
      <c r="C25" s="117" t="s">
        <v>239</v>
      </c>
      <c r="D25" s="105">
        <v>129</v>
      </c>
      <c r="E25" s="100" t="s">
        <v>96</v>
      </c>
      <c r="F25" s="132">
        <v>1.4</v>
      </c>
      <c r="G25" s="126">
        <v>4030956081118</v>
      </c>
      <c r="H25" s="86">
        <v>84199085</v>
      </c>
    </row>
    <row r="26" spans="1:8" s="133" customFormat="1" ht="15" x14ac:dyDescent="0.15">
      <c r="A26" s="99" t="s">
        <v>585</v>
      </c>
      <c r="B26" s="99" t="s">
        <v>584</v>
      </c>
      <c r="C26" s="117" t="s">
        <v>240</v>
      </c>
      <c r="D26" s="105">
        <v>172</v>
      </c>
      <c r="E26" s="100" t="s">
        <v>96</v>
      </c>
      <c r="F26" s="132">
        <v>2.2999999999999998</v>
      </c>
      <c r="G26" s="126">
        <v>4030956081125</v>
      </c>
      <c r="H26" s="86">
        <v>84199085</v>
      </c>
    </row>
    <row r="27" spans="1:8" s="86" customFormat="1" ht="15" x14ac:dyDescent="0.15">
      <c r="A27" s="99" t="s">
        <v>693</v>
      </c>
      <c r="B27" s="99" t="s">
        <v>414</v>
      </c>
      <c r="C27" s="117" t="s">
        <v>241</v>
      </c>
      <c r="D27" s="105">
        <v>53.6</v>
      </c>
      <c r="E27" s="100" t="s">
        <v>20</v>
      </c>
      <c r="F27" s="132">
        <v>0.7</v>
      </c>
      <c r="G27" s="126">
        <v>4030956082320</v>
      </c>
      <c r="H27" s="86">
        <v>84199085</v>
      </c>
    </row>
    <row r="28" spans="1:8" s="86" customFormat="1" ht="15" x14ac:dyDescent="0.15">
      <c r="A28" s="100" t="s">
        <v>282</v>
      </c>
      <c r="B28" s="100"/>
      <c r="C28" s="117" t="s">
        <v>242</v>
      </c>
      <c r="D28" s="105">
        <v>13.4</v>
      </c>
      <c r="E28" s="100" t="s">
        <v>20</v>
      </c>
      <c r="F28" s="132">
        <v>0.1</v>
      </c>
      <c r="G28" s="126">
        <v>4030956082139</v>
      </c>
      <c r="H28" s="86">
        <v>84689000</v>
      </c>
    </row>
    <row r="29" spans="1:8" s="86" customFormat="1" ht="15" x14ac:dyDescent="0.15">
      <c r="A29" s="99" t="s">
        <v>415</v>
      </c>
      <c r="B29" s="99" t="s">
        <v>414</v>
      </c>
      <c r="C29" s="117" t="s">
        <v>243</v>
      </c>
      <c r="D29" s="105">
        <v>70.2</v>
      </c>
      <c r="E29" s="100" t="s">
        <v>51</v>
      </c>
      <c r="F29" s="132">
        <v>1</v>
      </c>
      <c r="G29" s="126">
        <v>4030956081705</v>
      </c>
      <c r="H29" s="86">
        <v>40093200</v>
      </c>
    </row>
    <row r="30" spans="1:8" s="86" customFormat="1" ht="15" x14ac:dyDescent="0.15">
      <c r="A30" s="99" t="s">
        <v>416</v>
      </c>
      <c r="B30" s="99" t="s">
        <v>414</v>
      </c>
      <c r="C30" s="117" t="s">
        <v>244</v>
      </c>
      <c r="D30" s="105">
        <v>110</v>
      </c>
      <c r="E30" s="100" t="s">
        <v>20</v>
      </c>
      <c r="F30" s="132">
        <v>2</v>
      </c>
      <c r="G30" s="126">
        <v>4030956081712</v>
      </c>
      <c r="H30" s="86">
        <v>40093200</v>
      </c>
    </row>
    <row r="31" spans="1:8" s="86" customFormat="1" ht="15" x14ac:dyDescent="0.15">
      <c r="A31" s="99" t="s">
        <v>693</v>
      </c>
      <c r="B31" s="99" t="s">
        <v>694</v>
      </c>
      <c r="C31" s="117" t="s">
        <v>245</v>
      </c>
      <c r="D31" s="105">
        <v>32.6</v>
      </c>
      <c r="E31" s="100" t="s">
        <v>20</v>
      </c>
      <c r="F31" s="132">
        <v>0.5</v>
      </c>
      <c r="G31" s="126">
        <v>4030956081132</v>
      </c>
      <c r="H31" s="86">
        <v>84199085</v>
      </c>
    </row>
    <row r="32" spans="1:8" s="86" customFormat="1" ht="15" x14ac:dyDescent="0.15">
      <c r="A32" s="99" t="s">
        <v>695</v>
      </c>
      <c r="B32" s="99" t="s">
        <v>694</v>
      </c>
      <c r="C32" s="117" t="s">
        <v>246</v>
      </c>
      <c r="D32" s="105">
        <v>47</v>
      </c>
      <c r="E32" s="100" t="s">
        <v>96</v>
      </c>
      <c r="F32" s="132">
        <v>0.83</v>
      </c>
      <c r="G32" s="126">
        <v>4030956082337</v>
      </c>
      <c r="H32" s="86">
        <v>40093200</v>
      </c>
    </row>
    <row r="33" spans="1:8" s="86" customFormat="1" ht="15" x14ac:dyDescent="0.15">
      <c r="A33" s="99" t="s">
        <v>416</v>
      </c>
      <c r="B33" s="99" t="s">
        <v>694</v>
      </c>
      <c r="C33" s="117" t="s">
        <v>247</v>
      </c>
      <c r="D33" s="105">
        <v>81.7</v>
      </c>
      <c r="E33" s="100" t="s">
        <v>96</v>
      </c>
      <c r="F33" s="132">
        <v>1.6</v>
      </c>
      <c r="G33" s="126">
        <v>4030956081774</v>
      </c>
      <c r="H33" s="86">
        <v>40093200</v>
      </c>
    </row>
    <row r="34" spans="1:8" s="86" customFormat="1" ht="15" x14ac:dyDescent="0.15">
      <c r="A34" s="99" t="s">
        <v>696</v>
      </c>
      <c r="B34" s="99" t="s">
        <v>411</v>
      </c>
      <c r="C34" s="117" t="s">
        <v>248</v>
      </c>
      <c r="D34" s="105">
        <v>60.6</v>
      </c>
      <c r="E34" s="100" t="s">
        <v>51</v>
      </c>
      <c r="F34" s="132">
        <v>0.5</v>
      </c>
      <c r="G34" s="126">
        <v>4030956081750</v>
      </c>
      <c r="H34" s="86">
        <v>84799080</v>
      </c>
    </row>
    <row r="35" spans="1:8" s="86" customFormat="1" ht="15" x14ac:dyDescent="0.15">
      <c r="A35" s="99" t="s">
        <v>697</v>
      </c>
      <c r="B35" s="99" t="s">
        <v>698</v>
      </c>
      <c r="C35" s="117" t="s">
        <v>249</v>
      </c>
      <c r="D35" s="105">
        <v>14</v>
      </c>
      <c r="E35" s="100" t="s">
        <v>51</v>
      </c>
      <c r="F35" s="132">
        <v>0.1</v>
      </c>
      <c r="G35" s="126">
        <v>4030956081149</v>
      </c>
      <c r="H35" s="86">
        <v>84199085</v>
      </c>
    </row>
    <row r="36" spans="1:8" s="86" customFormat="1" ht="15" x14ac:dyDescent="0.15">
      <c r="A36" s="99" t="s">
        <v>412</v>
      </c>
      <c r="B36" s="99" t="s">
        <v>411</v>
      </c>
      <c r="C36" s="117" t="s">
        <v>250</v>
      </c>
      <c r="D36" s="105">
        <v>60.6</v>
      </c>
      <c r="E36" s="100" t="s">
        <v>51</v>
      </c>
      <c r="F36" s="132">
        <v>0.5</v>
      </c>
      <c r="G36" s="126">
        <v>4030956081156</v>
      </c>
      <c r="H36" s="86">
        <v>84199085</v>
      </c>
    </row>
    <row r="37" spans="1:8" s="86" customFormat="1" ht="15" x14ac:dyDescent="0.15">
      <c r="A37" s="99" t="s">
        <v>699</v>
      </c>
      <c r="B37" s="99" t="s">
        <v>411</v>
      </c>
      <c r="C37" s="117" t="s">
        <v>251</v>
      </c>
      <c r="D37" s="105">
        <v>58.2</v>
      </c>
      <c r="E37" s="100" t="s">
        <v>51</v>
      </c>
      <c r="F37" s="132">
        <v>0.5</v>
      </c>
      <c r="G37" s="126">
        <v>4030956081583</v>
      </c>
      <c r="H37" s="86">
        <v>84811019</v>
      </c>
    </row>
    <row r="38" spans="1:8" s="86" customFormat="1" ht="15" x14ac:dyDescent="0.15">
      <c r="A38" s="99" t="s">
        <v>700</v>
      </c>
      <c r="B38" s="99" t="s">
        <v>445</v>
      </c>
      <c r="C38" s="117" t="s">
        <v>252</v>
      </c>
      <c r="D38" s="105">
        <v>69</v>
      </c>
      <c r="E38" s="100" t="s">
        <v>51</v>
      </c>
      <c r="F38" s="132">
        <v>0.3</v>
      </c>
      <c r="G38" s="126">
        <v>4030956082351</v>
      </c>
      <c r="H38" s="86">
        <v>84818087</v>
      </c>
    </row>
    <row r="39" spans="1:8" s="86" customFormat="1" ht="15" x14ac:dyDescent="0.15">
      <c r="A39" s="99" t="s">
        <v>701</v>
      </c>
      <c r="B39" s="99" t="s">
        <v>702</v>
      </c>
      <c r="C39" s="117" t="s">
        <v>253</v>
      </c>
      <c r="D39" s="105">
        <v>12.7</v>
      </c>
      <c r="E39" s="100" t="s">
        <v>51</v>
      </c>
      <c r="F39" s="132">
        <v>0.03</v>
      </c>
      <c r="G39" s="126">
        <v>4030956081163</v>
      </c>
      <c r="H39" s="86">
        <v>84199085</v>
      </c>
    </row>
    <row r="40" spans="1:8" s="86" customFormat="1" ht="15" x14ac:dyDescent="0.15">
      <c r="A40" s="99" t="s">
        <v>703</v>
      </c>
      <c r="B40" s="99" t="s">
        <v>443</v>
      </c>
      <c r="C40" s="117" t="s">
        <v>254</v>
      </c>
      <c r="D40" s="105">
        <v>110</v>
      </c>
      <c r="E40" s="100" t="s">
        <v>20</v>
      </c>
      <c r="F40" s="132">
        <v>1.9</v>
      </c>
      <c r="G40" s="126">
        <v>4030956081170</v>
      </c>
      <c r="H40" s="86">
        <v>84199085</v>
      </c>
    </row>
    <row r="41" spans="1:8" s="86" customFormat="1" ht="15" x14ac:dyDescent="0.15">
      <c r="A41" s="99" t="s">
        <v>587</v>
      </c>
      <c r="B41" s="99" t="s">
        <v>588</v>
      </c>
      <c r="C41" s="117" t="s">
        <v>255</v>
      </c>
      <c r="D41" s="105">
        <v>55.8</v>
      </c>
      <c r="E41" s="100" t="s">
        <v>96</v>
      </c>
      <c r="F41" s="132">
        <v>0.12</v>
      </c>
      <c r="G41" s="126">
        <v>4030956081187</v>
      </c>
      <c r="H41" s="86">
        <v>84199085</v>
      </c>
    </row>
    <row r="42" spans="1:8" s="86" customFormat="1" ht="15" x14ac:dyDescent="0.15">
      <c r="A42" s="99" t="s">
        <v>587</v>
      </c>
      <c r="B42" s="99" t="s">
        <v>590</v>
      </c>
      <c r="C42" s="117" t="s">
        <v>256</v>
      </c>
      <c r="D42" s="105">
        <v>38.4</v>
      </c>
      <c r="E42" s="100" t="s">
        <v>96</v>
      </c>
      <c r="F42" s="132">
        <v>0.04</v>
      </c>
      <c r="G42" s="126">
        <v>4030956081194</v>
      </c>
      <c r="H42" s="86">
        <v>84199085</v>
      </c>
    </row>
    <row r="43" spans="1:8" s="86" customFormat="1" ht="15" x14ac:dyDescent="0.15">
      <c r="A43" s="99" t="s">
        <v>704</v>
      </c>
      <c r="B43" s="99" t="s">
        <v>592</v>
      </c>
      <c r="C43" s="117" t="s">
        <v>257</v>
      </c>
      <c r="D43" s="105">
        <v>22.9</v>
      </c>
      <c r="E43" s="100" t="s">
        <v>96</v>
      </c>
      <c r="F43" s="132">
        <v>0.08</v>
      </c>
      <c r="G43" s="126">
        <v>4030956081590</v>
      </c>
      <c r="H43" s="86">
        <v>84689000</v>
      </c>
    </row>
    <row r="44" spans="1:8" s="83" customFormat="1" ht="15" x14ac:dyDescent="0.15">
      <c r="A44" s="101"/>
      <c r="B44" s="101"/>
      <c r="C44" s="134"/>
      <c r="D44" s="105"/>
      <c r="E44" s="115"/>
      <c r="F44" s="129"/>
      <c r="G44" s="130"/>
    </row>
    <row r="45" spans="1:8" s="83" customFormat="1" ht="20" x14ac:dyDescent="0.15">
      <c r="A45" s="102" t="s">
        <v>284</v>
      </c>
      <c r="B45" s="102"/>
      <c r="C45" s="134"/>
      <c r="D45" s="105"/>
      <c r="E45" s="115"/>
      <c r="F45" s="129"/>
      <c r="G45" s="130"/>
    </row>
    <row r="46" spans="1:8" s="83" customFormat="1" ht="15" x14ac:dyDescent="0.15">
      <c r="A46" s="99" t="s">
        <v>705</v>
      </c>
      <c r="B46" s="99" t="s">
        <v>706</v>
      </c>
      <c r="C46" s="134" t="s">
        <v>258</v>
      </c>
      <c r="D46" s="105">
        <v>101</v>
      </c>
      <c r="E46" s="115" t="s">
        <v>96</v>
      </c>
      <c r="F46" s="129">
        <v>3.1</v>
      </c>
      <c r="G46" s="130">
        <v>4030956081200</v>
      </c>
      <c r="H46" s="83">
        <v>84199085</v>
      </c>
    </row>
    <row r="47" spans="1:8" s="83" customFormat="1" ht="15" x14ac:dyDescent="0.15">
      <c r="A47" s="99" t="s">
        <v>707</v>
      </c>
      <c r="B47" s="99" t="s">
        <v>708</v>
      </c>
      <c r="C47" s="134" t="s">
        <v>259</v>
      </c>
      <c r="D47" s="105">
        <v>29</v>
      </c>
      <c r="E47" s="115" t="s">
        <v>96</v>
      </c>
      <c r="F47" s="129">
        <v>0.2</v>
      </c>
      <c r="G47" s="130">
        <v>4030956081729</v>
      </c>
      <c r="H47" s="83">
        <v>84681000</v>
      </c>
    </row>
    <row r="48" spans="1:8" s="83" customFormat="1" ht="15" x14ac:dyDescent="0.15">
      <c r="A48" s="99" t="s">
        <v>601</v>
      </c>
      <c r="B48" s="99" t="s">
        <v>602</v>
      </c>
      <c r="C48" s="134" t="s">
        <v>260</v>
      </c>
      <c r="D48" s="105">
        <v>92.1</v>
      </c>
      <c r="E48" s="115" t="s">
        <v>96</v>
      </c>
      <c r="F48" s="129">
        <v>0.6</v>
      </c>
      <c r="G48" s="130">
        <v>4030956081217</v>
      </c>
      <c r="H48" s="83">
        <v>84199085</v>
      </c>
    </row>
    <row r="49" spans="1:8" s="83" customFormat="1" ht="15" x14ac:dyDescent="0.15">
      <c r="A49" s="99" t="s">
        <v>601</v>
      </c>
      <c r="B49" s="99" t="s">
        <v>603</v>
      </c>
      <c r="C49" s="134" t="s">
        <v>261</v>
      </c>
      <c r="D49" s="105">
        <v>78.3</v>
      </c>
      <c r="E49" s="115" t="s">
        <v>96</v>
      </c>
      <c r="F49" s="129">
        <v>0.46</v>
      </c>
      <c r="G49" s="130">
        <v>4030956081798</v>
      </c>
      <c r="H49" s="83">
        <v>84681000</v>
      </c>
    </row>
    <row r="50" spans="1:8" s="83" customFormat="1" ht="15" x14ac:dyDescent="0.15">
      <c r="A50" s="103" t="s">
        <v>123</v>
      </c>
      <c r="B50" s="103"/>
      <c r="C50" s="134" t="s">
        <v>262</v>
      </c>
      <c r="D50" s="105">
        <v>18.2</v>
      </c>
      <c r="E50" s="115" t="s">
        <v>96</v>
      </c>
      <c r="F50" s="129">
        <v>0.06</v>
      </c>
      <c r="G50" s="130">
        <v>4030956081224</v>
      </c>
      <c r="H50" s="83">
        <v>84199085</v>
      </c>
    </row>
    <row r="51" spans="1:8" s="83" customFormat="1" ht="15" x14ac:dyDescent="0.15">
      <c r="A51" s="103" t="s">
        <v>125</v>
      </c>
      <c r="B51" s="103"/>
      <c r="C51" s="134" t="s">
        <v>263</v>
      </c>
      <c r="D51" s="105">
        <v>18.8</v>
      </c>
      <c r="E51" s="115" t="s">
        <v>96</v>
      </c>
      <c r="F51" s="129">
        <v>0.14000000000000001</v>
      </c>
      <c r="G51" s="130">
        <v>4030956081804</v>
      </c>
      <c r="H51" s="83">
        <v>84689000</v>
      </c>
    </row>
    <row r="52" spans="1:8" s="83" customFormat="1" ht="15" x14ac:dyDescent="0.15">
      <c r="A52" s="103" t="s">
        <v>122</v>
      </c>
      <c r="B52" s="103"/>
      <c r="C52" s="134" t="s">
        <v>264</v>
      </c>
      <c r="D52" s="105">
        <v>22.2</v>
      </c>
      <c r="E52" s="115" t="s">
        <v>96</v>
      </c>
      <c r="F52" s="129">
        <v>0.06</v>
      </c>
      <c r="G52" s="130">
        <v>4030956081804</v>
      </c>
      <c r="H52" s="83">
        <v>84199085</v>
      </c>
    </row>
    <row r="53" spans="1:8" s="83" customFormat="1" ht="15" x14ac:dyDescent="0.15">
      <c r="A53" s="99" t="s">
        <v>604</v>
      </c>
      <c r="B53" s="99" t="s">
        <v>605</v>
      </c>
      <c r="C53" s="134" t="s">
        <v>265</v>
      </c>
      <c r="D53" s="105">
        <v>23.5</v>
      </c>
      <c r="E53" s="115" t="s">
        <v>96</v>
      </c>
      <c r="F53" s="129">
        <v>0.3</v>
      </c>
      <c r="G53" s="130">
        <v>4030956081248</v>
      </c>
      <c r="H53" s="83">
        <v>84199085</v>
      </c>
    </row>
    <row r="54" spans="1:8" s="83" customFormat="1" ht="15" x14ac:dyDescent="0.15">
      <c r="A54" s="99" t="s">
        <v>606</v>
      </c>
      <c r="B54" s="99" t="s">
        <v>605</v>
      </c>
      <c r="C54" s="134" t="s">
        <v>266</v>
      </c>
      <c r="D54" s="105">
        <v>29.2</v>
      </c>
      <c r="E54" s="115" t="s">
        <v>96</v>
      </c>
      <c r="F54" s="129">
        <v>0.4</v>
      </c>
      <c r="G54" s="130">
        <v>4030956081255</v>
      </c>
      <c r="H54" s="83">
        <v>84199085</v>
      </c>
    </row>
    <row r="55" spans="1:8" s="83" customFormat="1" ht="15" x14ac:dyDescent="0.15">
      <c r="A55" s="99" t="s">
        <v>709</v>
      </c>
      <c r="B55" s="99" t="s">
        <v>605</v>
      </c>
      <c r="C55" s="134" t="s">
        <v>267</v>
      </c>
      <c r="D55" s="105">
        <v>29.2</v>
      </c>
      <c r="E55" s="115" t="s">
        <v>96</v>
      </c>
      <c r="F55" s="129">
        <v>0.4</v>
      </c>
      <c r="G55" s="130">
        <v>4030956081262</v>
      </c>
      <c r="H55" s="83">
        <v>84199085</v>
      </c>
    </row>
    <row r="56" spans="1:8" s="83" customFormat="1" ht="15" x14ac:dyDescent="0.15">
      <c r="A56" s="99" t="s">
        <v>710</v>
      </c>
      <c r="B56" s="99" t="s">
        <v>605</v>
      </c>
      <c r="C56" s="134" t="s">
        <v>268</v>
      </c>
      <c r="D56" s="105">
        <v>23.5</v>
      </c>
      <c r="E56" s="115" t="s">
        <v>96</v>
      </c>
      <c r="F56" s="129">
        <v>0.3</v>
      </c>
      <c r="G56" s="130">
        <v>4030956081781</v>
      </c>
      <c r="H56" s="83">
        <v>74199100</v>
      </c>
    </row>
    <row r="57" spans="1:8" s="83" customFormat="1" ht="15" x14ac:dyDescent="0.15">
      <c r="A57" s="103" t="s">
        <v>120</v>
      </c>
      <c r="B57" s="103"/>
      <c r="C57" s="134" t="s">
        <v>269</v>
      </c>
      <c r="D57" s="105">
        <v>48.5</v>
      </c>
      <c r="E57" s="115" t="s">
        <v>96</v>
      </c>
      <c r="F57" s="129">
        <v>0.33</v>
      </c>
      <c r="G57" s="130">
        <v>4030956081279</v>
      </c>
      <c r="H57" s="83">
        <v>84199085</v>
      </c>
    </row>
    <row r="58" spans="1:8" s="83" customFormat="1" ht="15" x14ac:dyDescent="0.15">
      <c r="A58" s="99" t="s">
        <v>621</v>
      </c>
      <c r="B58" s="99" t="s">
        <v>622</v>
      </c>
      <c r="C58" s="134" t="s">
        <v>272</v>
      </c>
      <c r="D58" s="105">
        <v>53.1</v>
      </c>
      <c r="E58" s="115" t="s">
        <v>96</v>
      </c>
      <c r="F58" s="129">
        <v>0.9</v>
      </c>
      <c r="G58" s="130">
        <v>4030956081736</v>
      </c>
      <c r="H58" s="83">
        <v>40093200</v>
      </c>
    </row>
    <row r="59" spans="1:8" s="83" customFormat="1" ht="15" x14ac:dyDescent="0.15">
      <c r="A59" s="99" t="s">
        <v>711</v>
      </c>
      <c r="B59" s="99" t="s">
        <v>712</v>
      </c>
      <c r="C59" s="134" t="s">
        <v>273</v>
      </c>
      <c r="D59" s="105">
        <v>52.8</v>
      </c>
      <c r="E59" s="115" t="s">
        <v>96</v>
      </c>
      <c r="F59" s="129">
        <v>0.3</v>
      </c>
      <c r="G59" s="130">
        <v>4030956082344</v>
      </c>
      <c r="H59" s="83">
        <v>84811019</v>
      </c>
    </row>
    <row r="60" spans="1:8" s="83" customFormat="1" ht="15" x14ac:dyDescent="0.15">
      <c r="A60" s="99" t="s">
        <v>106</v>
      </c>
      <c r="B60" s="101"/>
      <c r="C60" s="134" t="s">
        <v>274</v>
      </c>
      <c r="D60" s="105">
        <v>18.3</v>
      </c>
      <c r="E60" s="115" t="s">
        <v>51</v>
      </c>
      <c r="F60" s="129">
        <v>0.05</v>
      </c>
      <c r="G60" s="130">
        <v>4030956081576</v>
      </c>
      <c r="H60" s="83">
        <v>39174000</v>
      </c>
    </row>
    <row r="61" spans="1:8" s="83" customFormat="1" ht="15" x14ac:dyDescent="0.15">
      <c r="A61" s="103" t="s">
        <v>283</v>
      </c>
      <c r="B61" s="103"/>
      <c r="C61" s="134" t="s">
        <v>270</v>
      </c>
      <c r="D61" s="105">
        <v>356</v>
      </c>
      <c r="E61" s="115" t="s">
        <v>51</v>
      </c>
      <c r="F61" s="129">
        <v>7.5</v>
      </c>
      <c r="G61" s="130">
        <v>4030956081286</v>
      </c>
      <c r="H61" s="83">
        <v>84199085</v>
      </c>
    </row>
    <row r="62" spans="1:8" s="83" customFormat="1" ht="112" x14ac:dyDescent="0.15">
      <c r="A62" s="99" t="s">
        <v>713</v>
      </c>
      <c r="B62" s="99" t="s">
        <v>714</v>
      </c>
      <c r="C62" s="134" t="s">
        <v>271</v>
      </c>
      <c r="D62" s="105">
        <v>285</v>
      </c>
      <c r="E62" s="115" t="s">
        <v>51</v>
      </c>
      <c r="F62" s="129">
        <v>8.1</v>
      </c>
      <c r="G62" s="130">
        <v>4030956081293</v>
      </c>
      <c r="H62" s="83">
        <v>84199085</v>
      </c>
    </row>
    <row r="63" spans="1:8" ht="15" x14ac:dyDescent="0.2">
      <c r="A63" s="52"/>
      <c r="B63" s="50"/>
      <c r="C63" s="44"/>
      <c r="D63" s="36"/>
      <c r="F63" s="32"/>
      <c r="G63" s="2"/>
    </row>
    <row r="64" spans="1:8" ht="15" x14ac:dyDescent="0.2">
      <c r="A64" s="52"/>
      <c r="B64" s="50"/>
      <c r="C64" s="44"/>
      <c r="D64" s="36"/>
      <c r="F64" s="32"/>
      <c r="G64" s="2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63"/>
  </sheetPr>
  <dimension ref="A1:H150"/>
  <sheetViews>
    <sheetView zoomScale="130" zoomScaleNormal="130" workbookViewId="0">
      <selection activeCell="A3" sqref="A3"/>
    </sheetView>
  </sheetViews>
  <sheetFormatPr baseColWidth="10" defaultRowHeight="13" x14ac:dyDescent="0.15"/>
  <cols>
    <col min="1" max="1" width="68.1640625" bestFit="1" customWidth="1"/>
    <col min="2" max="2" width="45.6640625" bestFit="1" customWidth="1"/>
    <col min="3" max="3" width="10.1640625" bestFit="1" customWidth="1"/>
    <col min="4" max="4" width="11.5" bestFit="1" customWidth="1"/>
    <col min="5" max="5" width="8" bestFit="1" customWidth="1"/>
    <col min="6" max="6" width="8.33203125" bestFit="1" customWidth="1"/>
    <col min="7" max="7" width="14.1640625" bestFit="1" customWidth="1"/>
    <col min="8" max="8" width="9.1640625" bestFit="1" customWidth="1"/>
  </cols>
  <sheetData>
    <row r="1" spans="1:8" s="83" customFormat="1" ht="14" x14ac:dyDescent="0.15">
      <c r="A1" s="77" t="s">
        <v>336</v>
      </c>
      <c r="B1" s="77" t="s">
        <v>337</v>
      </c>
      <c r="C1" s="141" t="s">
        <v>842</v>
      </c>
      <c r="D1" s="108" t="s">
        <v>18</v>
      </c>
      <c r="E1" s="109" t="s">
        <v>16</v>
      </c>
      <c r="F1" s="110" t="s">
        <v>14</v>
      </c>
      <c r="G1" s="111" t="s">
        <v>165</v>
      </c>
      <c r="H1" s="112" t="s">
        <v>166</v>
      </c>
    </row>
    <row r="2" spans="1:8" s="83" customFormat="1" ht="14" x14ac:dyDescent="0.15">
      <c r="A2" s="78"/>
      <c r="B2" s="78"/>
      <c r="C2" s="141" t="s">
        <v>843</v>
      </c>
      <c r="D2" s="108" t="s">
        <v>327</v>
      </c>
      <c r="E2" s="109" t="s">
        <v>17</v>
      </c>
      <c r="F2" s="110" t="s">
        <v>15</v>
      </c>
      <c r="G2" s="107"/>
      <c r="H2" s="142" t="s">
        <v>843</v>
      </c>
    </row>
    <row r="3" spans="1:8" s="83" customFormat="1" ht="25" x14ac:dyDescent="0.15">
      <c r="A3" s="96" t="s">
        <v>136</v>
      </c>
      <c r="B3" s="96"/>
      <c r="C3" s="116"/>
      <c r="D3" s="105"/>
      <c r="E3" s="103"/>
      <c r="F3" s="106"/>
      <c r="G3" s="107"/>
    </row>
    <row r="4" spans="1:8" s="83" customFormat="1" ht="15" x14ac:dyDescent="0.15">
      <c r="A4" s="81" t="s">
        <v>1</v>
      </c>
      <c r="B4" s="81"/>
      <c r="C4" s="116"/>
      <c r="D4" s="105"/>
      <c r="E4" s="103"/>
      <c r="F4" s="106"/>
      <c r="G4" s="107"/>
    </row>
    <row r="5" spans="1:8" s="83" customFormat="1" ht="15" x14ac:dyDescent="0.15">
      <c r="A5" s="83" t="s">
        <v>208</v>
      </c>
      <c r="C5" s="116">
        <v>51210000</v>
      </c>
      <c r="D5" s="105">
        <v>1700</v>
      </c>
      <c r="E5" s="103" t="s">
        <v>41</v>
      </c>
      <c r="F5" s="106" t="s">
        <v>75</v>
      </c>
      <c r="G5" s="107">
        <v>4030956031564</v>
      </c>
      <c r="H5" s="83">
        <v>84248995</v>
      </c>
    </row>
    <row r="6" spans="1:8" s="83" customFormat="1" ht="15" x14ac:dyDescent="0.15">
      <c r="A6" s="83" t="s">
        <v>76</v>
      </c>
      <c r="C6" s="116">
        <v>16110000</v>
      </c>
      <c r="D6" s="105">
        <v>223</v>
      </c>
      <c r="E6" s="103" t="s">
        <v>41</v>
      </c>
      <c r="F6" s="106" t="s">
        <v>77</v>
      </c>
      <c r="G6" s="107">
        <v>4030956018497</v>
      </c>
      <c r="H6" s="83">
        <v>84249090</v>
      </c>
    </row>
    <row r="7" spans="1:8" s="83" customFormat="1" ht="15" x14ac:dyDescent="0.15">
      <c r="A7" s="83" t="s">
        <v>171</v>
      </c>
      <c r="C7" s="116">
        <v>16120000</v>
      </c>
      <c r="D7" s="105">
        <v>146</v>
      </c>
      <c r="E7" s="103" t="s">
        <v>41</v>
      </c>
      <c r="F7" s="106" t="s">
        <v>78</v>
      </c>
      <c r="G7" s="107">
        <v>4030956018534</v>
      </c>
      <c r="H7" s="83">
        <v>84249090</v>
      </c>
    </row>
    <row r="8" spans="1:8" s="83" customFormat="1" ht="15" x14ac:dyDescent="0.15">
      <c r="A8" s="86" t="s">
        <v>311</v>
      </c>
      <c r="B8" s="86"/>
      <c r="C8" s="116">
        <v>16219000</v>
      </c>
      <c r="D8" s="105">
        <v>352</v>
      </c>
      <c r="E8" s="103" t="s">
        <v>41</v>
      </c>
      <c r="F8" s="106" t="s">
        <v>79</v>
      </c>
      <c r="G8" s="107">
        <v>4030956018626</v>
      </c>
      <c r="H8" s="83">
        <v>84249090</v>
      </c>
    </row>
    <row r="9" spans="1:8" s="83" customFormat="1" ht="14" x14ac:dyDescent="0.15">
      <c r="A9" s="83" t="s">
        <v>137</v>
      </c>
      <c r="C9" s="116"/>
      <c r="D9" s="135" t="s">
        <v>55</v>
      </c>
      <c r="E9" s="103"/>
      <c r="F9" s="106"/>
      <c r="G9" s="107"/>
    </row>
    <row r="10" spans="1:8" s="83" customFormat="1" ht="16" x14ac:dyDescent="0.15">
      <c r="A10" s="104"/>
      <c r="B10" s="104"/>
      <c r="C10" s="116"/>
      <c r="D10" s="105"/>
      <c r="E10" s="103"/>
      <c r="F10" s="106"/>
      <c r="G10" s="107"/>
    </row>
    <row r="11" spans="1:8" s="89" customFormat="1" ht="15" x14ac:dyDescent="0.15">
      <c r="A11" s="81" t="s">
        <v>196</v>
      </c>
      <c r="B11" s="81"/>
      <c r="C11" s="116"/>
      <c r="D11" s="105"/>
      <c r="E11" s="103"/>
      <c r="F11" s="106"/>
      <c r="G11" s="107"/>
      <c r="H11" s="83"/>
    </row>
    <row r="12" spans="1:8" s="89" customFormat="1" ht="15" x14ac:dyDescent="0.15">
      <c r="A12" s="86" t="s">
        <v>158</v>
      </c>
      <c r="B12" s="86"/>
      <c r="C12" s="117" t="s">
        <v>833</v>
      </c>
      <c r="D12" s="105">
        <v>1720</v>
      </c>
      <c r="E12" s="100" t="s">
        <v>52</v>
      </c>
      <c r="F12" s="106" t="s">
        <v>138</v>
      </c>
      <c r="G12" s="107">
        <v>4030956016004</v>
      </c>
      <c r="H12" s="83">
        <v>85158090</v>
      </c>
    </row>
    <row r="13" spans="1:8" s="83" customFormat="1" ht="15" customHeight="1" x14ac:dyDescent="0.15">
      <c r="A13" s="81"/>
      <c r="B13" s="81"/>
      <c r="C13" s="116"/>
      <c r="D13" s="105"/>
      <c r="E13" s="103"/>
      <c r="F13" s="106"/>
      <c r="G13" s="107"/>
    </row>
    <row r="14" spans="1:8" s="83" customFormat="1" ht="26.25" customHeight="1" x14ac:dyDescent="0.15">
      <c r="A14" s="81" t="s">
        <v>174</v>
      </c>
      <c r="B14" s="81"/>
      <c r="C14" s="116"/>
      <c r="D14" s="105"/>
      <c r="E14" s="103"/>
      <c r="F14" s="106"/>
      <c r="G14" s="107"/>
    </row>
    <row r="15" spans="1:8" s="83" customFormat="1" ht="15" customHeight="1" x14ac:dyDescent="0.15">
      <c r="A15" s="83" t="s">
        <v>172</v>
      </c>
      <c r="C15" s="116">
        <v>15750000</v>
      </c>
      <c r="D15" s="105">
        <v>145</v>
      </c>
      <c r="E15" s="100" t="s">
        <v>96</v>
      </c>
      <c r="F15" s="106" t="s">
        <v>139</v>
      </c>
      <c r="G15" s="107">
        <v>4030956018312</v>
      </c>
      <c r="H15" s="83">
        <v>40093200</v>
      </c>
    </row>
    <row r="16" spans="1:8" s="83" customFormat="1" ht="15" customHeight="1" x14ac:dyDescent="0.15">
      <c r="A16" s="83" t="s">
        <v>169</v>
      </c>
      <c r="C16" s="116">
        <v>15510000</v>
      </c>
      <c r="D16" s="105">
        <v>72.400000000000006</v>
      </c>
      <c r="E16" s="103" t="s">
        <v>52</v>
      </c>
      <c r="F16" s="106" t="s">
        <v>35</v>
      </c>
      <c r="G16" s="107">
        <v>4030956017940</v>
      </c>
      <c r="H16" s="83">
        <v>84811019</v>
      </c>
    </row>
    <row r="17" spans="1:8" s="83" customFormat="1" ht="15" customHeight="1" x14ac:dyDescent="0.15">
      <c r="A17" s="83" t="s">
        <v>140</v>
      </c>
      <c r="C17" s="116">
        <v>16100000</v>
      </c>
      <c r="D17" s="105">
        <v>109</v>
      </c>
      <c r="E17" s="103" t="s">
        <v>52</v>
      </c>
      <c r="F17" s="106">
        <v>3.8</v>
      </c>
      <c r="G17" s="107">
        <v>4030956018480</v>
      </c>
      <c r="H17" s="83">
        <v>40094200</v>
      </c>
    </row>
    <row r="18" spans="1:8" s="83" customFormat="1" ht="15" customHeight="1" x14ac:dyDescent="0.15">
      <c r="C18" s="116"/>
      <c r="D18" s="105"/>
      <c r="E18" s="103"/>
      <c r="F18" s="106"/>
      <c r="G18" s="107"/>
    </row>
    <row r="19" spans="1:8" s="83" customFormat="1" ht="14.25" customHeight="1" x14ac:dyDescent="0.15">
      <c r="A19" s="81" t="s">
        <v>0</v>
      </c>
      <c r="B19" s="81"/>
      <c r="C19" s="116"/>
      <c r="D19" s="105"/>
      <c r="E19" s="103"/>
      <c r="F19" s="106"/>
      <c r="G19" s="107"/>
    </row>
    <row r="20" spans="1:8" s="83" customFormat="1" ht="15" x14ac:dyDescent="0.15">
      <c r="A20" s="80" t="s">
        <v>715</v>
      </c>
      <c r="B20" s="80" t="s">
        <v>716</v>
      </c>
      <c r="C20" s="116">
        <v>837100000</v>
      </c>
      <c r="D20" s="105">
        <v>2220</v>
      </c>
      <c r="E20" s="100" t="s">
        <v>51</v>
      </c>
      <c r="F20" s="106" t="s">
        <v>142</v>
      </c>
      <c r="G20" s="107">
        <v>4030956057403</v>
      </c>
      <c r="H20" s="83">
        <v>84198998</v>
      </c>
    </row>
    <row r="21" spans="1:8" s="83" customFormat="1" ht="15" x14ac:dyDescent="0.15">
      <c r="A21" s="80" t="s">
        <v>717</v>
      </c>
      <c r="B21" s="80" t="s">
        <v>716</v>
      </c>
      <c r="C21" s="116">
        <v>837110000</v>
      </c>
      <c r="D21" s="105">
        <v>2570</v>
      </c>
      <c r="E21" s="100" t="s">
        <v>51</v>
      </c>
      <c r="F21" s="106" t="s">
        <v>143</v>
      </c>
      <c r="G21" s="107">
        <v>4030956057410</v>
      </c>
      <c r="H21" s="83">
        <v>84198998</v>
      </c>
    </row>
    <row r="22" spans="1:8" s="83" customFormat="1" ht="15" x14ac:dyDescent="0.15">
      <c r="A22" s="88" t="s">
        <v>718</v>
      </c>
      <c r="B22" s="80" t="s">
        <v>716</v>
      </c>
      <c r="C22" s="138">
        <v>837100100</v>
      </c>
      <c r="D22" s="105">
        <v>2600</v>
      </c>
      <c r="E22" s="118" t="s">
        <v>51</v>
      </c>
      <c r="F22" s="119">
        <v>54</v>
      </c>
      <c r="G22" s="120"/>
      <c r="H22" s="89">
        <v>84199085</v>
      </c>
    </row>
    <row r="23" spans="1:8" s="83" customFormat="1" ht="15" x14ac:dyDescent="0.15">
      <c r="A23" s="88" t="s">
        <v>719</v>
      </c>
      <c r="B23" s="80" t="s">
        <v>716</v>
      </c>
      <c r="C23" s="138">
        <v>837110100</v>
      </c>
      <c r="D23" s="105">
        <v>2960</v>
      </c>
      <c r="E23" s="136" t="s">
        <v>51</v>
      </c>
      <c r="F23" s="119">
        <v>66</v>
      </c>
      <c r="G23" s="120"/>
      <c r="H23" s="89">
        <v>84198998</v>
      </c>
    </row>
    <row r="24" spans="1:8" s="83" customFormat="1" ht="15" x14ac:dyDescent="0.15">
      <c r="A24" s="80" t="s">
        <v>720</v>
      </c>
      <c r="B24" s="80" t="s">
        <v>716</v>
      </c>
      <c r="C24" s="117" t="s">
        <v>834</v>
      </c>
      <c r="D24" s="105">
        <v>5380</v>
      </c>
      <c r="E24" s="100" t="s">
        <v>51</v>
      </c>
      <c r="F24" s="106" t="s">
        <v>144</v>
      </c>
      <c r="G24" s="107">
        <v>4030956005787</v>
      </c>
      <c r="H24" s="83">
        <v>84198998</v>
      </c>
    </row>
    <row r="25" spans="1:8" s="83" customFormat="1" ht="15" x14ac:dyDescent="0.15">
      <c r="A25" s="80" t="s">
        <v>721</v>
      </c>
      <c r="B25" s="80" t="s">
        <v>716</v>
      </c>
      <c r="C25" s="117" t="s">
        <v>835</v>
      </c>
      <c r="D25" s="105">
        <v>6470</v>
      </c>
      <c r="E25" s="100" t="s">
        <v>51</v>
      </c>
      <c r="F25" s="106" t="s">
        <v>145</v>
      </c>
      <c r="G25" s="107">
        <v>4030956005909</v>
      </c>
      <c r="H25" s="83">
        <v>84198998</v>
      </c>
    </row>
    <row r="26" spans="1:8" s="83" customFormat="1" ht="15" x14ac:dyDescent="0.15">
      <c r="A26" s="80" t="s">
        <v>722</v>
      </c>
      <c r="B26" s="80" t="s">
        <v>716</v>
      </c>
      <c r="C26" s="117" t="s">
        <v>836</v>
      </c>
      <c r="D26" s="105">
        <v>8530</v>
      </c>
      <c r="E26" s="103" t="s">
        <v>141</v>
      </c>
      <c r="F26" s="106" t="s">
        <v>146</v>
      </c>
      <c r="G26" s="107">
        <v>4030956006364</v>
      </c>
      <c r="H26" s="83">
        <v>84198998</v>
      </c>
    </row>
    <row r="27" spans="1:8" s="83" customFormat="1" ht="15" x14ac:dyDescent="0.15">
      <c r="A27" s="80" t="s">
        <v>723</v>
      </c>
      <c r="B27" s="80" t="s">
        <v>716</v>
      </c>
      <c r="C27" s="117" t="s">
        <v>837</v>
      </c>
      <c r="D27" s="105">
        <v>9690</v>
      </c>
      <c r="E27" s="103" t="s">
        <v>141</v>
      </c>
      <c r="F27" s="106" t="s">
        <v>147</v>
      </c>
      <c r="G27" s="107">
        <v>4030956006449</v>
      </c>
      <c r="H27" s="83">
        <v>84198998</v>
      </c>
    </row>
    <row r="28" spans="1:8" s="83" customFormat="1" ht="15" x14ac:dyDescent="0.15">
      <c r="C28" s="116"/>
      <c r="D28" s="105"/>
      <c r="E28" s="103"/>
      <c r="F28" s="106"/>
      <c r="G28" s="107"/>
    </row>
    <row r="29" spans="1:8" s="83" customFormat="1" ht="15" x14ac:dyDescent="0.15">
      <c r="A29" s="81" t="s">
        <v>173</v>
      </c>
      <c r="B29" s="81"/>
      <c r="C29" s="116"/>
      <c r="D29" s="105"/>
      <c r="E29" s="103"/>
      <c r="F29" s="106"/>
      <c r="G29" s="107"/>
    </row>
    <row r="30" spans="1:8" s="83" customFormat="1" ht="15" x14ac:dyDescent="0.15">
      <c r="A30" s="86" t="s">
        <v>724</v>
      </c>
      <c r="B30" s="86" t="s">
        <v>725</v>
      </c>
      <c r="C30" s="116" t="s">
        <v>11</v>
      </c>
      <c r="D30" s="105">
        <v>106</v>
      </c>
      <c r="E30" s="103" t="s">
        <v>20</v>
      </c>
      <c r="F30" s="106" t="s">
        <v>31</v>
      </c>
      <c r="G30" s="107">
        <v>4030956017384</v>
      </c>
      <c r="H30" s="83">
        <v>84199085</v>
      </c>
    </row>
    <row r="31" spans="1:8" s="83" customFormat="1" ht="15" x14ac:dyDescent="0.15">
      <c r="A31" s="86" t="s">
        <v>692</v>
      </c>
      <c r="B31" s="86" t="s">
        <v>725</v>
      </c>
      <c r="C31" s="116" t="s">
        <v>12</v>
      </c>
      <c r="D31" s="105">
        <v>125</v>
      </c>
      <c r="E31" s="103" t="s">
        <v>20</v>
      </c>
      <c r="F31" s="106" t="s">
        <v>32</v>
      </c>
      <c r="G31" s="107">
        <v>4030956017391</v>
      </c>
      <c r="H31" s="83">
        <v>84199085</v>
      </c>
    </row>
    <row r="32" spans="1:8" s="83" customFormat="1" ht="15" x14ac:dyDescent="0.15">
      <c r="A32" s="86" t="s">
        <v>726</v>
      </c>
      <c r="B32" s="86" t="s">
        <v>727</v>
      </c>
      <c r="C32" s="117" t="s">
        <v>838</v>
      </c>
      <c r="D32" s="105">
        <v>256</v>
      </c>
      <c r="E32" s="103" t="s">
        <v>63</v>
      </c>
      <c r="F32" s="106" t="s">
        <v>152</v>
      </c>
      <c r="G32" s="107">
        <v>4030956008696</v>
      </c>
      <c r="H32" s="83">
        <v>84199085</v>
      </c>
    </row>
    <row r="33" spans="1:8" s="83" customFormat="1" ht="15" x14ac:dyDescent="0.15">
      <c r="A33" s="86" t="s">
        <v>728</v>
      </c>
      <c r="B33" s="86" t="s">
        <v>729</v>
      </c>
      <c r="C33" s="116">
        <v>50010000</v>
      </c>
      <c r="D33" s="105">
        <v>52.4</v>
      </c>
      <c r="E33" s="103" t="s">
        <v>41</v>
      </c>
      <c r="F33" s="106">
        <v>3</v>
      </c>
      <c r="G33" s="107">
        <v>4030956026324</v>
      </c>
      <c r="H33" s="83">
        <v>73102990</v>
      </c>
    </row>
    <row r="34" spans="1:8" s="83" customFormat="1" ht="15" x14ac:dyDescent="0.15">
      <c r="A34" s="86" t="s">
        <v>730</v>
      </c>
      <c r="B34" s="86" t="s">
        <v>729</v>
      </c>
      <c r="C34" s="116">
        <v>50030000</v>
      </c>
      <c r="D34" s="105">
        <v>59.7</v>
      </c>
      <c r="E34" s="103" t="s">
        <v>41</v>
      </c>
      <c r="F34" s="106">
        <v>3</v>
      </c>
      <c r="G34" s="107">
        <v>4030956026348</v>
      </c>
      <c r="H34" s="83">
        <v>73102990</v>
      </c>
    </row>
    <row r="35" spans="1:8" s="83" customFormat="1" ht="15" x14ac:dyDescent="0.15">
      <c r="A35" s="80" t="s">
        <v>436</v>
      </c>
      <c r="B35" s="80" t="s">
        <v>731</v>
      </c>
      <c r="C35" s="116">
        <v>50110000</v>
      </c>
      <c r="D35" s="105">
        <v>109.9</v>
      </c>
      <c r="E35" s="103" t="s">
        <v>41</v>
      </c>
      <c r="F35" s="106">
        <v>3</v>
      </c>
      <c r="G35" s="107">
        <v>4030956026379</v>
      </c>
      <c r="H35" s="83">
        <v>73102990</v>
      </c>
    </row>
    <row r="36" spans="1:8" s="83" customFormat="1" ht="15" x14ac:dyDescent="0.15">
      <c r="A36" s="80" t="s">
        <v>436</v>
      </c>
      <c r="B36" s="80" t="s">
        <v>732</v>
      </c>
      <c r="C36" s="116">
        <v>50120000</v>
      </c>
      <c r="D36" s="105">
        <v>114.5</v>
      </c>
      <c r="E36" s="103" t="s">
        <v>41</v>
      </c>
      <c r="F36" s="106">
        <v>3</v>
      </c>
      <c r="G36" s="107">
        <v>4030956026386</v>
      </c>
      <c r="H36" s="83">
        <v>73102990</v>
      </c>
    </row>
    <row r="37" spans="1:8" s="83" customFormat="1" ht="15" x14ac:dyDescent="0.15">
      <c r="A37" s="86" t="s">
        <v>439</v>
      </c>
      <c r="B37" s="86" t="s">
        <v>440</v>
      </c>
      <c r="C37" s="116">
        <v>50150000</v>
      </c>
      <c r="D37" s="105">
        <v>40.9</v>
      </c>
      <c r="E37" s="103" t="s">
        <v>41</v>
      </c>
      <c r="F37" s="106">
        <v>0.9</v>
      </c>
      <c r="G37" s="107">
        <v>4030956026393</v>
      </c>
      <c r="H37" s="83">
        <v>73102990</v>
      </c>
    </row>
    <row r="38" spans="1:8" s="83" customFormat="1" ht="15" x14ac:dyDescent="0.15">
      <c r="C38" s="116"/>
      <c r="D38" s="105"/>
      <c r="E38" s="103"/>
      <c r="F38" s="106"/>
      <c r="G38" s="107"/>
    </row>
    <row r="39" spans="1:8" s="83" customFormat="1" ht="15" x14ac:dyDescent="0.15">
      <c r="A39" s="81" t="s">
        <v>197</v>
      </c>
      <c r="B39" s="81"/>
      <c r="C39" s="116"/>
      <c r="D39" s="105"/>
      <c r="E39" s="103"/>
      <c r="F39" s="106"/>
      <c r="G39" s="107"/>
    </row>
    <row r="40" spans="1:8" s="83" customFormat="1" ht="15" x14ac:dyDescent="0.15">
      <c r="A40" s="86" t="s">
        <v>733</v>
      </c>
      <c r="B40" s="86" t="s">
        <v>734</v>
      </c>
      <c r="C40" s="117" t="s">
        <v>839</v>
      </c>
      <c r="D40" s="105">
        <v>871</v>
      </c>
      <c r="E40" s="103" t="s">
        <v>63</v>
      </c>
      <c r="F40" s="106" t="s">
        <v>148</v>
      </c>
      <c r="G40" s="107">
        <v>4030956008627</v>
      </c>
      <c r="H40" s="83">
        <v>84199085</v>
      </c>
    </row>
    <row r="41" spans="1:8" s="83" customFormat="1" ht="15" x14ac:dyDescent="0.15">
      <c r="A41" s="86" t="s">
        <v>733</v>
      </c>
      <c r="B41" s="86" t="s">
        <v>735</v>
      </c>
      <c r="C41" s="117" t="s">
        <v>840</v>
      </c>
      <c r="D41" s="105">
        <v>1080</v>
      </c>
      <c r="E41" s="103" t="s">
        <v>63</v>
      </c>
      <c r="F41" s="106" t="s">
        <v>149</v>
      </c>
      <c r="G41" s="107">
        <v>4030956008535</v>
      </c>
      <c r="H41" s="83">
        <v>84199085</v>
      </c>
    </row>
    <row r="42" spans="1:8" s="83" customFormat="1" ht="15" x14ac:dyDescent="0.15">
      <c r="A42" s="80" t="s">
        <v>736</v>
      </c>
      <c r="B42" s="80" t="s">
        <v>737</v>
      </c>
      <c r="C42" s="116">
        <v>837210000</v>
      </c>
      <c r="D42" s="105">
        <v>857</v>
      </c>
      <c r="E42" s="103" t="s">
        <v>63</v>
      </c>
      <c r="F42" s="106">
        <v>16</v>
      </c>
      <c r="G42" s="107">
        <v>4030956080739</v>
      </c>
      <c r="H42" s="83">
        <v>84199085</v>
      </c>
    </row>
    <row r="43" spans="1:8" s="83" customFormat="1" ht="15" x14ac:dyDescent="0.15">
      <c r="A43" s="83" t="s">
        <v>170</v>
      </c>
      <c r="C43" s="116">
        <v>837170000</v>
      </c>
      <c r="D43" s="105">
        <v>3770</v>
      </c>
      <c r="E43" s="103" t="s">
        <v>52</v>
      </c>
      <c r="F43" s="106">
        <v>104</v>
      </c>
      <c r="G43" s="107">
        <v>4030956080388</v>
      </c>
      <c r="H43" s="83">
        <v>84198998</v>
      </c>
    </row>
    <row r="44" spans="1:8" s="83" customFormat="1" ht="15" x14ac:dyDescent="0.15">
      <c r="C44" s="116"/>
      <c r="D44" s="105"/>
      <c r="E44" s="103"/>
      <c r="F44" s="106"/>
      <c r="G44" s="107"/>
    </row>
    <row r="45" spans="1:8" s="83" customFormat="1" ht="15" x14ac:dyDescent="0.15">
      <c r="A45" s="81" t="s">
        <v>175</v>
      </c>
      <c r="B45" s="81"/>
      <c r="C45" s="116"/>
      <c r="D45" s="105"/>
      <c r="E45" s="103"/>
      <c r="F45" s="106"/>
      <c r="G45" s="107"/>
    </row>
    <row r="46" spans="1:8" s="83" customFormat="1" ht="15" x14ac:dyDescent="0.15">
      <c r="A46" s="83" t="s">
        <v>176</v>
      </c>
      <c r="C46" s="116">
        <v>837173000</v>
      </c>
      <c r="D46" s="105">
        <v>225</v>
      </c>
      <c r="E46" s="103" t="s">
        <v>52</v>
      </c>
      <c r="F46" s="106">
        <v>1.8</v>
      </c>
      <c r="G46" s="107">
        <v>4030956080128</v>
      </c>
      <c r="H46" s="83">
        <v>84199085</v>
      </c>
    </row>
    <row r="47" spans="1:8" s="83" customFormat="1" ht="15" x14ac:dyDescent="0.15">
      <c r="A47" s="83" t="s">
        <v>150</v>
      </c>
      <c r="C47" s="116">
        <v>837040000</v>
      </c>
      <c r="D47" s="105">
        <v>225</v>
      </c>
      <c r="E47" s="103" t="s">
        <v>63</v>
      </c>
      <c r="F47" s="106" t="s">
        <v>151</v>
      </c>
      <c r="G47" s="107">
        <v>4030956047992</v>
      </c>
      <c r="H47" s="83">
        <v>84199085</v>
      </c>
    </row>
    <row r="48" spans="1:8" s="83" customFormat="1" ht="15" x14ac:dyDescent="0.15">
      <c r="A48" s="83" t="s">
        <v>177</v>
      </c>
      <c r="C48" s="116">
        <v>837050000</v>
      </c>
      <c r="D48" s="105">
        <v>285</v>
      </c>
      <c r="E48" s="103" t="s">
        <v>52</v>
      </c>
      <c r="F48" s="106">
        <v>1.5</v>
      </c>
      <c r="G48" s="107">
        <v>4030956048012</v>
      </c>
      <c r="H48" s="83">
        <v>84199085</v>
      </c>
    </row>
    <row r="49" spans="1:8" s="83" customFormat="1" ht="15" x14ac:dyDescent="0.15">
      <c r="A49" s="83" t="s">
        <v>178</v>
      </c>
      <c r="C49" s="116">
        <v>837070000</v>
      </c>
      <c r="D49" s="105">
        <v>285</v>
      </c>
      <c r="E49" s="103" t="s">
        <v>52</v>
      </c>
      <c r="F49" s="106">
        <v>1.5</v>
      </c>
      <c r="G49" s="107">
        <v>4030956048036</v>
      </c>
      <c r="H49" s="83">
        <v>84199085</v>
      </c>
    </row>
    <row r="50" spans="1:8" s="83" customFormat="1" ht="15" x14ac:dyDescent="0.15">
      <c r="C50" s="116"/>
      <c r="D50" s="105"/>
      <c r="E50" s="103"/>
      <c r="F50" s="106"/>
      <c r="G50" s="107"/>
    </row>
    <row r="51" spans="1:8" s="83" customFormat="1" ht="15" x14ac:dyDescent="0.15">
      <c r="A51" s="81" t="s">
        <v>153</v>
      </c>
      <c r="B51" s="81"/>
      <c r="C51" s="116"/>
      <c r="D51" s="105"/>
      <c r="E51" s="103"/>
      <c r="F51" s="106"/>
      <c r="G51" s="107"/>
    </row>
    <row r="52" spans="1:8" s="83" customFormat="1" ht="15" x14ac:dyDescent="0.15">
      <c r="A52" s="86" t="s">
        <v>738</v>
      </c>
      <c r="B52" s="86" t="s">
        <v>739</v>
      </c>
      <c r="C52" s="117" t="s">
        <v>328</v>
      </c>
      <c r="D52" s="105">
        <v>9610</v>
      </c>
      <c r="E52" s="100" t="s">
        <v>56</v>
      </c>
      <c r="F52" s="106" t="s">
        <v>154</v>
      </c>
      <c r="G52" s="107">
        <v>4030956005992</v>
      </c>
      <c r="H52" s="83">
        <v>84198998</v>
      </c>
    </row>
    <row r="53" spans="1:8" s="83" customFormat="1" ht="15" x14ac:dyDescent="0.15">
      <c r="A53" s="86" t="s">
        <v>740</v>
      </c>
      <c r="B53" s="86" t="s">
        <v>741</v>
      </c>
      <c r="C53" s="117" t="s">
        <v>841</v>
      </c>
      <c r="D53" s="105">
        <v>14540</v>
      </c>
      <c r="E53" s="100" t="s">
        <v>56</v>
      </c>
      <c r="F53" s="106" t="s">
        <v>57</v>
      </c>
      <c r="G53" s="107">
        <v>4030956006517</v>
      </c>
      <c r="H53" s="83">
        <v>84198998</v>
      </c>
    </row>
    <row r="54" spans="1:8" s="83" customFormat="1" ht="14" x14ac:dyDescent="0.15">
      <c r="A54" s="83" t="s">
        <v>155</v>
      </c>
      <c r="C54" s="116"/>
      <c r="D54" s="135" t="s">
        <v>55</v>
      </c>
      <c r="E54" s="103"/>
      <c r="F54" s="106"/>
      <c r="G54" s="107"/>
    </row>
    <row r="55" spans="1:8" s="53" customFormat="1" ht="14" x14ac:dyDescent="0.15">
      <c r="B55" s="55"/>
      <c r="C55" s="75"/>
      <c r="D55" s="70"/>
      <c r="E55" s="57"/>
      <c r="F55" s="54"/>
      <c r="H55" s="60"/>
    </row>
    <row r="56" spans="1:8" s="53" customFormat="1" x14ac:dyDescent="0.15">
      <c r="A56" s="58"/>
      <c r="B56" s="55"/>
      <c r="C56" s="39"/>
      <c r="D56" s="70"/>
      <c r="E56" s="57"/>
      <c r="F56" s="54"/>
      <c r="H56" s="60"/>
    </row>
    <row r="57" spans="1:8" s="53" customFormat="1" x14ac:dyDescent="0.15">
      <c r="B57" s="55"/>
      <c r="C57" s="39"/>
      <c r="D57" s="51"/>
      <c r="E57" s="57"/>
      <c r="F57" s="54"/>
      <c r="H57" s="60"/>
    </row>
    <row r="58" spans="1:8" s="53" customFormat="1" x14ac:dyDescent="0.15">
      <c r="B58" s="55"/>
      <c r="C58" s="39"/>
      <c r="D58" s="51"/>
      <c r="E58" s="57"/>
      <c r="F58" s="54"/>
      <c r="H58" s="60"/>
    </row>
    <row r="59" spans="1:8" s="53" customFormat="1" x14ac:dyDescent="0.15">
      <c r="B59" s="55"/>
      <c r="C59" s="39"/>
      <c r="D59" s="51"/>
      <c r="E59" s="57"/>
      <c r="F59" s="54"/>
      <c r="H59" s="60"/>
    </row>
    <row r="60" spans="1:8" s="53" customFormat="1" x14ac:dyDescent="0.15">
      <c r="B60" s="55"/>
      <c r="C60" s="56"/>
      <c r="D60" s="70"/>
      <c r="E60" s="57"/>
      <c r="F60" s="54"/>
      <c r="H60" s="60"/>
    </row>
    <row r="61" spans="1:8" s="53" customFormat="1" x14ac:dyDescent="0.15">
      <c r="B61" s="71"/>
      <c r="C61" s="39"/>
      <c r="D61" s="70"/>
      <c r="E61" s="57"/>
      <c r="F61" s="54"/>
      <c r="H61" s="60"/>
    </row>
    <row r="62" spans="1:8" s="53" customFormat="1" x14ac:dyDescent="0.15">
      <c r="A62" s="58"/>
      <c r="B62" s="71"/>
      <c r="C62" s="39"/>
      <c r="D62" s="70"/>
      <c r="E62" s="57"/>
      <c r="F62" s="54"/>
      <c r="H62" s="60"/>
    </row>
    <row r="63" spans="1:8" s="53" customFormat="1" x14ac:dyDescent="0.15">
      <c r="A63" s="72"/>
      <c r="B63" s="55"/>
      <c r="C63" s="39"/>
      <c r="D63" s="70"/>
      <c r="E63" s="57"/>
      <c r="F63" s="54"/>
      <c r="H63" s="60"/>
    </row>
    <row r="64" spans="1:8" s="53" customFormat="1" x14ac:dyDescent="0.15">
      <c r="A64" s="72"/>
      <c r="B64" s="55"/>
      <c r="C64" s="39"/>
      <c r="D64" s="70"/>
      <c r="E64" s="57"/>
      <c r="F64" s="54"/>
      <c r="H64" s="60"/>
    </row>
    <row r="65" spans="1:8" s="53" customFormat="1" x14ac:dyDescent="0.15">
      <c r="A65" s="73"/>
      <c r="B65" s="55"/>
      <c r="C65" s="39"/>
      <c r="D65" s="70"/>
      <c r="E65" s="57"/>
      <c r="F65" s="54"/>
      <c r="H65" s="60"/>
    </row>
    <row r="66" spans="1:8" s="53" customFormat="1" x14ac:dyDescent="0.15">
      <c r="B66" s="55"/>
      <c r="C66" s="39"/>
      <c r="D66" s="70"/>
      <c r="E66" s="57"/>
      <c r="F66" s="54"/>
      <c r="H66" s="60"/>
    </row>
    <row r="67" spans="1:8" s="53" customFormat="1" x14ac:dyDescent="0.15">
      <c r="B67" s="55"/>
      <c r="C67" s="39"/>
      <c r="D67" s="70"/>
      <c r="E67" s="57"/>
      <c r="F67" s="54"/>
      <c r="H67" s="60"/>
    </row>
    <row r="68" spans="1:8" s="53" customFormat="1" x14ac:dyDescent="0.15">
      <c r="A68" s="67"/>
      <c r="B68" s="55"/>
      <c r="C68" s="39"/>
      <c r="D68" s="70"/>
      <c r="E68" s="57"/>
      <c r="F68" s="54"/>
      <c r="H68" s="60"/>
    </row>
    <row r="69" spans="1:8" s="53" customFormat="1" x14ac:dyDescent="0.15">
      <c r="A69" s="67"/>
      <c r="B69" s="55"/>
      <c r="C69" s="39"/>
      <c r="D69" s="70"/>
      <c r="E69" s="57"/>
      <c r="F69" s="54"/>
      <c r="H69" s="60"/>
    </row>
    <row r="70" spans="1:8" s="53" customFormat="1" x14ac:dyDescent="0.15">
      <c r="A70" s="67"/>
      <c r="B70" s="55"/>
      <c r="C70" s="39"/>
      <c r="D70" s="70"/>
      <c r="E70" s="57"/>
      <c r="F70" s="54"/>
      <c r="H70" s="60"/>
    </row>
    <row r="71" spans="1:8" s="53" customFormat="1" x14ac:dyDescent="0.15">
      <c r="A71" s="67"/>
      <c r="B71" s="55"/>
      <c r="C71" s="39"/>
      <c r="D71" s="70"/>
      <c r="E71" s="57"/>
      <c r="F71" s="54"/>
      <c r="H71" s="60"/>
    </row>
    <row r="72" spans="1:8" s="53" customFormat="1" x14ac:dyDescent="0.15">
      <c r="A72" s="67"/>
      <c r="B72" s="55"/>
      <c r="C72" s="39"/>
      <c r="D72" s="70"/>
      <c r="E72" s="57"/>
      <c r="F72" s="54"/>
      <c r="H72" s="64"/>
    </row>
    <row r="73" spans="1:8" s="53" customFormat="1" x14ac:dyDescent="0.15">
      <c r="A73" s="67"/>
      <c r="B73" s="55"/>
      <c r="C73" s="39"/>
      <c r="D73" s="70"/>
      <c r="E73" s="57"/>
      <c r="F73" s="54"/>
      <c r="H73" s="64"/>
    </row>
    <row r="74" spans="1:8" s="53" customFormat="1" x14ac:dyDescent="0.15">
      <c r="A74" s="67"/>
      <c r="B74" s="55"/>
      <c r="C74" s="39"/>
      <c r="D74" s="70"/>
      <c r="E74" s="57"/>
      <c r="F74" s="54"/>
      <c r="H74" s="60"/>
    </row>
    <row r="75" spans="1:8" s="53" customFormat="1" x14ac:dyDescent="0.15">
      <c r="A75" s="66"/>
      <c r="B75" s="55"/>
      <c r="C75" s="39"/>
      <c r="D75" s="70"/>
      <c r="E75" s="57"/>
      <c r="F75" s="54"/>
      <c r="H75" s="60"/>
    </row>
    <row r="76" spans="1:8" s="53" customFormat="1" x14ac:dyDescent="0.15">
      <c r="A76" s="61"/>
      <c r="B76" s="65"/>
      <c r="C76" s="39"/>
      <c r="D76" s="70"/>
      <c r="E76" s="57"/>
      <c r="F76" s="54"/>
      <c r="H76" s="60"/>
    </row>
    <row r="77" spans="1:8" s="53" customFormat="1" x14ac:dyDescent="0.15">
      <c r="A77" s="61"/>
      <c r="B77" s="65"/>
      <c r="C77" s="39"/>
      <c r="D77" s="74"/>
      <c r="E77" s="62"/>
      <c r="F77" s="63"/>
      <c r="G77" s="61"/>
      <c r="H77" s="60"/>
    </row>
    <row r="78" spans="1:8" s="53" customFormat="1" x14ac:dyDescent="0.15">
      <c r="B78" s="55"/>
      <c r="C78" s="39"/>
      <c r="D78" s="74"/>
      <c r="E78" s="62"/>
      <c r="F78" s="63"/>
      <c r="G78" s="61"/>
    </row>
    <row r="79" spans="1:8" s="53" customFormat="1" x14ac:dyDescent="0.15">
      <c r="A79" s="58"/>
      <c r="B79" s="55"/>
      <c r="C79" s="39"/>
      <c r="D79" s="70"/>
      <c r="E79" s="57"/>
      <c r="F79" s="54"/>
    </row>
    <row r="80" spans="1:8" s="53" customFormat="1" x14ac:dyDescent="0.15">
      <c r="A80" s="67"/>
      <c r="B80" s="55"/>
      <c r="C80" s="39"/>
      <c r="D80" s="70"/>
      <c r="E80" s="57"/>
      <c r="F80" s="68"/>
    </row>
    <row r="81" spans="1:7" s="53" customFormat="1" x14ac:dyDescent="0.15">
      <c r="A81" s="67"/>
      <c r="B81" s="55"/>
      <c r="C81" s="39"/>
      <c r="D81" s="70"/>
      <c r="E81" s="57"/>
      <c r="F81" s="68"/>
    </row>
    <row r="82" spans="1:7" s="53" customFormat="1" x14ac:dyDescent="0.15">
      <c r="A82" s="66"/>
      <c r="B82" s="55"/>
      <c r="C82" s="39"/>
      <c r="D82" s="70"/>
      <c r="E82" s="57"/>
      <c r="F82" s="68"/>
    </row>
    <row r="83" spans="1:7" s="53" customFormat="1" x14ac:dyDescent="0.15">
      <c r="B83" s="59"/>
      <c r="C83" s="39"/>
      <c r="D83" s="70"/>
      <c r="E83" s="57"/>
      <c r="F83" s="54"/>
    </row>
    <row r="84" spans="1:7" s="53" customFormat="1" x14ac:dyDescent="0.15">
      <c r="B84" s="59"/>
      <c r="C84" s="39"/>
      <c r="D84" s="70"/>
      <c r="E84" s="57"/>
      <c r="F84" s="54"/>
    </row>
    <row r="85" spans="1:7" ht="15" x14ac:dyDescent="0.2">
      <c r="A85" s="3"/>
      <c r="B85" s="31"/>
      <c r="C85" s="44"/>
      <c r="D85" s="3"/>
      <c r="E85" s="18"/>
      <c r="F85" s="30"/>
      <c r="G85" s="2"/>
    </row>
    <row r="86" spans="1:7" ht="15" x14ac:dyDescent="0.2">
      <c r="A86" s="3"/>
      <c r="B86" s="12"/>
      <c r="C86" s="44"/>
      <c r="D86" s="3"/>
      <c r="E86" s="18"/>
      <c r="F86" s="30"/>
      <c r="G86" s="2"/>
    </row>
    <row r="87" spans="1:7" ht="15" x14ac:dyDescent="0.2">
      <c r="A87" s="1"/>
      <c r="B87" s="11"/>
      <c r="C87" s="44"/>
      <c r="D87" s="3"/>
      <c r="E87" s="18"/>
      <c r="F87" s="30"/>
      <c r="G87" s="2"/>
    </row>
    <row r="88" spans="1:7" ht="15" x14ac:dyDescent="0.2">
      <c r="A88" s="3"/>
      <c r="B88" s="12"/>
      <c r="C88" s="44"/>
      <c r="D88" s="3"/>
      <c r="E88" s="18"/>
      <c r="F88" s="30"/>
      <c r="G88" s="2"/>
    </row>
    <row r="89" spans="1:7" ht="15" x14ac:dyDescent="0.2">
      <c r="A89" s="3"/>
      <c r="B89" s="12"/>
      <c r="C89" s="44"/>
      <c r="D89" s="3"/>
      <c r="E89" s="18"/>
      <c r="F89" s="30"/>
      <c r="G89" s="2"/>
    </row>
    <row r="90" spans="1:7" ht="15" x14ac:dyDescent="0.2">
      <c r="A90" s="3"/>
      <c r="B90" s="12"/>
      <c r="C90" s="44"/>
      <c r="D90" s="3"/>
      <c r="E90" s="18"/>
      <c r="F90" s="30"/>
      <c r="G90" s="2"/>
    </row>
    <row r="91" spans="1:7" ht="15" x14ac:dyDescent="0.2">
      <c r="A91" s="3"/>
      <c r="B91" s="12"/>
      <c r="C91" s="44"/>
      <c r="D91" s="3"/>
      <c r="E91" s="18"/>
      <c r="F91" s="30"/>
      <c r="G91" s="2"/>
    </row>
    <row r="92" spans="1:7" ht="15" x14ac:dyDescent="0.2">
      <c r="A92" s="3"/>
      <c r="B92" s="12"/>
      <c r="C92" s="44"/>
      <c r="D92" s="3"/>
      <c r="E92" s="18"/>
      <c r="F92" s="30"/>
      <c r="G92" s="2"/>
    </row>
    <row r="93" spans="1:7" ht="15" x14ac:dyDescent="0.2">
      <c r="A93" s="1"/>
      <c r="B93" s="12"/>
      <c r="C93" s="44"/>
      <c r="D93" s="3"/>
      <c r="E93" s="18"/>
      <c r="F93" s="30"/>
      <c r="G93" s="2"/>
    </row>
    <row r="94" spans="1:7" ht="15" x14ac:dyDescent="0.2">
      <c r="A94" s="3"/>
      <c r="B94" s="12"/>
      <c r="C94" s="44"/>
      <c r="D94" s="3"/>
      <c r="E94" s="18"/>
      <c r="F94" s="30"/>
      <c r="G94" s="2"/>
    </row>
    <row r="95" spans="1:7" ht="15" x14ac:dyDescent="0.2">
      <c r="A95" s="3"/>
      <c r="B95" s="12"/>
      <c r="C95" s="44"/>
      <c r="D95" s="3"/>
      <c r="E95" s="18"/>
      <c r="F95" s="30"/>
      <c r="G95" s="2"/>
    </row>
    <row r="96" spans="1:7" ht="15" x14ac:dyDescent="0.2">
      <c r="A96" s="3"/>
      <c r="B96" s="10"/>
      <c r="C96" s="44"/>
      <c r="D96" s="3"/>
      <c r="E96" s="18"/>
      <c r="F96" s="30"/>
      <c r="G96" s="2"/>
    </row>
    <row r="97" spans="1:7" ht="15" x14ac:dyDescent="0.2">
      <c r="A97" s="1"/>
      <c r="B97" s="10"/>
      <c r="C97" s="44"/>
      <c r="D97" s="3"/>
      <c r="E97" s="18"/>
      <c r="F97" s="30"/>
      <c r="G97" s="2"/>
    </row>
    <row r="98" spans="1:7" ht="15" x14ac:dyDescent="0.2">
      <c r="A98" s="43"/>
      <c r="B98" s="13"/>
      <c r="C98" s="44"/>
      <c r="D98" s="3"/>
      <c r="E98" s="18"/>
      <c r="F98" s="34"/>
      <c r="G98" s="2"/>
    </row>
    <row r="99" spans="1:7" ht="15" x14ac:dyDescent="0.2">
      <c r="A99" s="43"/>
      <c r="B99" s="13"/>
      <c r="C99" s="44"/>
      <c r="D99" s="3"/>
      <c r="E99" s="18"/>
      <c r="F99" s="34"/>
      <c r="G99" s="2"/>
    </row>
    <row r="100" spans="1:7" ht="15" x14ac:dyDescent="0.2">
      <c r="A100" s="42"/>
      <c r="B100" s="11"/>
      <c r="C100" s="44"/>
      <c r="D100" s="3"/>
      <c r="E100" s="18"/>
      <c r="F100" s="30"/>
      <c r="G100" s="2"/>
    </row>
    <row r="101" spans="1:7" ht="15" x14ac:dyDescent="0.2">
      <c r="A101" s="3"/>
      <c r="B101" s="12"/>
      <c r="C101" s="44"/>
      <c r="D101" s="3"/>
      <c r="E101" s="18"/>
      <c r="F101" s="30"/>
      <c r="G101" s="2"/>
    </row>
    <row r="102" spans="1:7" ht="15" x14ac:dyDescent="0.2">
      <c r="A102" s="3"/>
      <c r="B102" s="12"/>
      <c r="C102" s="44"/>
      <c r="D102" s="3"/>
      <c r="E102" s="18"/>
      <c r="F102" s="30"/>
      <c r="G102" s="2"/>
    </row>
    <row r="103" spans="1:7" ht="15" x14ac:dyDescent="0.2">
      <c r="A103" s="40"/>
      <c r="B103" s="12"/>
      <c r="C103" s="44"/>
      <c r="D103" s="3"/>
      <c r="E103" s="18"/>
      <c r="F103" s="30"/>
      <c r="G103" s="2"/>
    </row>
    <row r="104" spans="1:7" ht="15" x14ac:dyDescent="0.2">
      <c r="A104" s="40"/>
      <c r="B104" s="12"/>
      <c r="C104" s="44"/>
      <c r="D104" s="3"/>
      <c r="E104" s="18"/>
      <c r="F104" s="30"/>
      <c r="G104" s="2"/>
    </row>
    <row r="105" spans="1:7" ht="15" x14ac:dyDescent="0.2">
      <c r="A105" s="40"/>
      <c r="B105" s="12"/>
      <c r="C105" s="44"/>
      <c r="D105" s="3"/>
      <c r="E105" s="18"/>
      <c r="F105" s="30"/>
      <c r="G105" s="2"/>
    </row>
    <row r="106" spans="1:7" ht="15" x14ac:dyDescent="0.2">
      <c r="A106" s="40"/>
      <c r="B106" s="12"/>
      <c r="C106" s="44"/>
      <c r="D106" s="3"/>
      <c r="E106" s="18"/>
      <c r="F106" s="30"/>
      <c r="G106" s="2"/>
    </row>
    <row r="107" spans="1:7" ht="15" x14ac:dyDescent="0.2">
      <c r="A107" s="40"/>
      <c r="B107" s="12"/>
      <c r="C107" s="44"/>
      <c r="D107" s="3"/>
      <c r="E107" s="18"/>
      <c r="F107" s="30"/>
      <c r="G107" s="2"/>
    </row>
    <row r="108" spans="1:7" ht="15.75" customHeight="1" x14ac:dyDescent="0.2">
      <c r="A108" s="40"/>
      <c r="B108" s="12"/>
      <c r="C108" s="44"/>
      <c r="D108" s="3"/>
      <c r="E108" s="18"/>
      <c r="F108" s="30"/>
      <c r="G108" s="2"/>
    </row>
    <row r="109" spans="1:7" ht="10.5" customHeight="1" x14ac:dyDescent="0.2">
      <c r="A109" s="40"/>
      <c r="B109" s="12"/>
      <c r="C109" s="44"/>
      <c r="D109" s="3"/>
      <c r="E109" s="18"/>
      <c r="F109" s="30"/>
      <c r="G109" s="2"/>
    </row>
    <row r="110" spans="1:7" ht="15" x14ac:dyDescent="0.2">
      <c r="A110" s="41"/>
      <c r="B110" s="12"/>
      <c r="C110" s="44"/>
      <c r="D110" s="3"/>
      <c r="E110" s="18"/>
      <c r="F110" s="30"/>
      <c r="G110" s="2"/>
    </row>
    <row r="111" spans="1:7" ht="15" x14ac:dyDescent="0.2">
      <c r="A111" s="3"/>
      <c r="B111" s="12"/>
      <c r="C111" s="44"/>
      <c r="D111" s="3"/>
      <c r="E111" s="18"/>
      <c r="F111" s="30"/>
      <c r="G111" s="2"/>
    </row>
    <row r="112" spans="1:7" ht="15" x14ac:dyDescent="0.2">
      <c r="A112" s="3"/>
      <c r="B112" s="12"/>
      <c r="C112" s="44"/>
      <c r="D112" s="3"/>
      <c r="E112" s="18"/>
      <c r="F112" s="30"/>
      <c r="G112" s="2"/>
    </row>
    <row r="113" spans="1:7" ht="15" x14ac:dyDescent="0.2">
      <c r="A113" s="3"/>
      <c r="B113" s="12"/>
      <c r="C113" s="44"/>
      <c r="D113" s="3"/>
      <c r="E113" s="18"/>
      <c r="F113" s="30"/>
      <c r="G113" s="2"/>
    </row>
    <row r="114" spans="1:7" ht="15" x14ac:dyDescent="0.2">
      <c r="A114" s="1"/>
      <c r="B114" s="12"/>
      <c r="C114" s="44"/>
      <c r="D114" s="3"/>
      <c r="E114" s="18"/>
      <c r="F114" s="30"/>
      <c r="G114" s="2"/>
    </row>
    <row r="115" spans="1:7" ht="15" x14ac:dyDescent="0.2">
      <c r="A115" s="40"/>
      <c r="B115" s="12"/>
      <c r="C115" s="44"/>
      <c r="D115" s="3"/>
      <c r="E115" s="18"/>
      <c r="F115" s="36"/>
      <c r="G115" s="2"/>
    </row>
    <row r="116" spans="1:7" ht="15" x14ac:dyDescent="0.2">
      <c r="A116" s="40"/>
      <c r="B116" s="12"/>
      <c r="C116" s="44"/>
      <c r="D116" s="3"/>
      <c r="E116" s="18"/>
      <c r="F116" s="36"/>
      <c r="G116" s="2"/>
    </row>
    <row r="117" spans="1:7" ht="15" x14ac:dyDescent="0.2">
      <c r="A117" s="41"/>
      <c r="B117" s="12"/>
      <c r="C117" s="44"/>
      <c r="D117" s="3"/>
      <c r="E117" s="18"/>
      <c r="F117" s="36"/>
      <c r="G117" s="2"/>
    </row>
    <row r="118" spans="1:7" ht="15" x14ac:dyDescent="0.2">
      <c r="A118" s="3"/>
      <c r="B118" s="31"/>
      <c r="C118" s="44"/>
      <c r="D118" s="3"/>
      <c r="E118" s="18"/>
      <c r="F118" s="30"/>
      <c r="G118" s="2"/>
    </row>
    <row r="119" spans="1:7" ht="15" x14ac:dyDescent="0.2">
      <c r="A119" s="3"/>
      <c r="B119" s="31"/>
      <c r="C119" s="44"/>
      <c r="D119" s="3"/>
      <c r="E119" s="18"/>
      <c r="F119" s="30"/>
      <c r="G119" s="2"/>
    </row>
    <row r="120" spans="1:7" x14ac:dyDescent="0.15">
      <c r="A120" s="1"/>
      <c r="B120" s="5"/>
      <c r="C120" s="3"/>
      <c r="D120" s="18"/>
      <c r="E120" s="30"/>
      <c r="F120" s="2"/>
    </row>
    <row r="121" spans="1:7" x14ac:dyDescent="0.15">
      <c r="A121" s="3"/>
      <c r="B121" s="5"/>
      <c r="C121" s="3"/>
      <c r="D121" s="18"/>
      <c r="E121" s="30"/>
      <c r="F121" s="2"/>
    </row>
    <row r="122" spans="1:7" x14ac:dyDescent="0.15">
      <c r="A122" s="15"/>
      <c r="B122" s="5"/>
      <c r="C122" s="3"/>
      <c r="D122" s="18"/>
      <c r="E122" s="35"/>
      <c r="F122" s="2"/>
    </row>
    <row r="123" spans="1:7" x14ac:dyDescent="0.15">
      <c r="A123" s="3"/>
      <c r="B123" s="5"/>
      <c r="C123" s="3"/>
      <c r="D123" s="18"/>
      <c r="E123" s="30"/>
      <c r="F123" s="2"/>
    </row>
    <row r="124" spans="1:7" x14ac:dyDescent="0.15">
      <c r="A124" s="3"/>
      <c r="B124" s="5"/>
      <c r="C124" s="3"/>
      <c r="D124" s="18"/>
      <c r="E124" s="30"/>
      <c r="F124" s="2"/>
    </row>
    <row r="125" spans="1:7" x14ac:dyDescent="0.15">
      <c r="A125" s="2"/>
      <c r="B125" s="5"/>
      <c r="C125" s="3"/>
      <c r="D125" s="18"/>
      <c r="E125" s="30"/>
      <c r="F125" s="2"/>
    </row>
    <row r="126" spans="1:7" ht="16" x14ac:dyDescent="0.2">
      <c r="A126" s="14"/>
      <c r="B126" s="5"/>
      <c r="C126" s="3"/>
      <c r="D126" s="18"/>
      <c r="E126" s="36"/>
      <c r="F126" s="2"/>
    </row>
    <row r="127" spans="1:7" x14ac:dyDescent="0.15">
      <c r="A127" s="3"/>
      <c r="B127" s="5"/>
      <c r="C127" s="3"/>
      <c r="D127" s="18"/>
      <c r="E127" s="30"/>
      <c r="F127" s="2"/>
    </row>
    <row r="128" spans="1:7" x14ac:dyDescent="0.15">
      <c r="A128" s="3"/>
      <c r="B128" s="5"/>
      <c r="C128" s="3"/>
      <c r="D128" s="18"/>
      <c r="E128" s="30"/>
      <c r="F128" s="2"/>
    </row>
    <row r="129" spans="1:6" x14ac:dyDescent="0.15">
      <c r="A129" s="1"/>
      <c r="B129" s="5"/>
      <c r="C129" s="3"/>
      <c r="D129" s="18"/>
      <c r="E129" s="30"/>
      <c r="F129" s="2"/>
    </row>
    <row r="130" spans="1:6" x14ac:dyDescent="0.15">
      <c r="A130" s="3"/>
      <c r="B130" s="22"/>
      <c r="C130" s="3"/>
      <c r="D130" s="18"/>
      <c r="E130" s="30"/>
      <c r="F130" s="2"/>
    </row>
    <row r="131" spans="1:6" x14ac:dyDescent="0.15">
      <c r="A131" s="3"/>
      <c r="B131" s="22"/>
      <c r="C131" s="3"/>
      <c r="D131" s="18"/>
      <c r="E131" s="30"/>
      <c r="F131" s="2"/>
    </row>
    <row r="132" spans="1:6" x14ac:dyDescent="0.15">
      <c r="A132" s="3"/>
      <c r="B132" s="5"/>
      <c r="C132" s="3"/>
      <c r="D132" s="18"/>
      <c r="E132" s="30"/>
      <c r="F132" s="2"/>
    </row>
    <row r="133" spans="1:6" x14ac:dyDescent="0.15">
      <c r="A133" s="1"/>
      <c r="B133" s="5"/>
      <c r="C133" s="3"/>
      <c r="D133" s="18"/>
      <c r="E133" s="36"/>
      <c r="F133" s="2"/>
    </row>
    <row r="134" spans="1:6" x14ac:dyDescent="0.15">
      <c r="A134" s="2"/>
      <c r="B134" s="5"/>
      <c r="C134" s="3"/>
      <c r="D134" s="18"/>
      <c r="E134" s="30"/>
      <c r="F134" s="2"/>
    </row>
    <row r="135" spans="1:6" ht="16" x14ac:dyDescent="0.2">
      <c r="A135" s="14"/>
      <c r="B135" s="5"/>
      <c r="C135" s="3"/>
      <c r="D135" s="18"/>
      <c r="E135" s="34"/>
      <c r="F135" s="2"/>
    </row>
    <row r="136" spans="1:6" x14ac:dyDescent="0.15">
      <c r="A136" s="3"/>
      <c r="B136" s="5"/>
      <c r="C136" s="3"/>
      <c r="D136" s="18"/>
      <c r="E136" s="36"/>
      <c r="F136" s="2"/>
    </row>
    <row r="137" spans="1:6" x14ac:dyDescent="0.15">
      <c r="A137" s="3"/>
      <c r="B137" s="5"/>
      <c r="C137" s="3"/>
      <c r="D137" s="18"/>
      <c r="E137" s="36"/>
      <c r="F137" s="2"/>
    </row>
    <row r="138" spans="1:6" x14ac:dyDescent="0.15">
      <c r="A138" s="3"/>
      <c r="B138" s="5"/>
      <c r="C138" s="3"/>
      <c r="D138" s="18"/>
      <c r="E138" s="36"/>
      <c r="F138" s="2"/>
    </row>
    <row r="139" spans="1:6" x14ac:dyDescent="0.15">
      <c r="A139" s="3"/>
      <c r="B139" s="5"/>
      <c r="C139" s="3"/>
      <c r="D139" s="18"/>
      <c r="E139" s="36"/>
      <c r="F139" s="2"/>
    </row>
    <row r="140" spans="1:6" x14ac:dyDescent="0.15">
      <c r="A140" s="3"/>
      <c r="B140" s="5"/>
      <c r="C140" s="3"/>
      <c r="D140" s="18"/>
      <c r="E140" s="36"/>
      <c r="F140" s="2"/>
    </row>
    <row r="141" spans="1:6" x14ac:dyDescent="0.15">
      <c r="A141" s="2"/>
      <c r="B141" s="6"/>
      <c r="C141" s="3"/>
      <c r="D141" s="17"/>
      <c r="E141" s="2"/>
    </row>
    <row r="142" spans="1:6" ht="16" x14ac:dyDescent="0.2">
      <c r="A142" s="14"/>
      <c r="B142" s="5"/>
      <c r="C142" s="3"/>
      <c r="D142" s="19"/>
      <c r="E142" s="4"/>
    </row>
    <row r="143" spans="1:6" x14ac:dyDescent="0.15">
      <c r="A143" s="3"/>
      <c r="B143" s="7"/>
      <c r="C143" s="3"/>
      <c r="D143" s="20"/>
      <c r="E143" s="2"/>
    </row>
    <row r="144" spans="1:6" x14ac:dyDescent="0.15">
      <c r="A144" s="3"/>
      <c r="B144" s="6"/>
      <c r="C144" s="3"/>
      <c r="D144" s="20"/>
      <c r="E144" s="2"/>
    </row>
    <row r="145" spans="1:5" x14ac:dyDescent="0.15">
      <c r="A145" s="3"/>
      <c r="B145" s="6"/>
      <c r="C145" s="3"/>
      <c r="D145" s="20"/>
      <c r="E145" s="2"/>
    </row>
    <row r="146" spans="1:5" x14ac:dyDescent="0.15">
      <c r="A146" s="3"/>
      <c r="B146" s="6"/>
      <c r="C146" s="3"/>
      <c r="D146" s="20"/>
      <c r="E146" s="2"/>
    </row>
    <row r="147" spans="1:5" x14ac:dyDescent="0.15">
      <c r="A147" s="3"/>
      <c r="B147" s="7"/>
      <c r="C147" s="3"/>
      <c r="D147" s="21"/>
      <c r="E147" s="2"/>
    </row>
    <row r="148" spans="1:5" x14ac:dyDescent="0.15">
      <c r="A148" s="3"/>
      <c r="B148" s="7"/>
      <c r="C148" s="3"/>
      <c r="D148" s="21"/>
      <c r="E148" s="2"/>
    </row>
    <row r="149" spans="1:5" x14ac:dyDescent="0.15">
      <c r="A149" s="3"/>
      <c r="B149" s="7"/>
      <c r="C149" s="3"/>
      <c r="D149" s="21"/>
      <c r="E149" s="2"/>
    </row>
    <row r="150" spans="1:5" x14ac:dyDescent="0.15">
      <c r="A150" s="2"/>
      <c r="B150" s="6"/>
      <c r="C150" s="3"/>
      <c r="D150" s="17"/>
      <c r="E150" s="2"/>
    </row>
  </sheetData>
  <phoneticPr fontId="3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4"/>
  </sheetPr>
  <dimension ref="A1:H220"/>
  <sheetViews>
    <sheetView zoomScale="130" zoomScaleNormal="130" workbookViewId="0">
      <selection activeCell="A3" sqref="A3"/>
    </sheetView>
  </sheetViews>
  <sheetFormatPr baseColWidth="10" defaultRowHeight="13" x14ac:dyDescent="0.15"/>
  <cols>
    <col min="1" max="1" width="41.33203125" bestFit="1" customWidth="1"/>
    <col min="2" max="2" width="92.83203125" bestFit="1" customWidth="1"/>
    <col min="3" max="3" width="10.1640625" bestFit="1" customWidth="1"/>
    <col min="4" max="4" width="11" bestFit="1" customWidth="1"/>
    <col min="5" max="5" width="8" bestFit="1" customWidth="1"/>
    <col min="6" max="6" width="8.33203125" bestFit="1" customWidth="1"/>
    <col min="7" max="7" width="14.1640625" bestFit="1" customWidth="1"/>
    <col min="8" max="8" width="9.1640625" bestFit="1" customWidth="1"/>
  </cols>
  <sheetData>
    <row r="1" spans="1:8" s="83" customFormat="1" ht="14" x14ac:dyDescent="0.15">
      <c r="A1" s="77" t="s">
        <v>336</v>
      </c>
      <c r="B1" s="77" t="s">
        <v>337</v>
      </c>
      <c r="C1" s="141" t="s">
        <v>842</v>
      </c>
      <c r="D1" s="108" t="s">
        <v>18</v>
      </c>
      <c r="E1" s="109" t="s">
        <v>16</v>
      </c>
      <c r="F1" s="110" t="s">
        <v>14</v>
      </c>
      <c r="G1" s="111" t="s">
        <v>165</v>
      </c>
      <c r="H1" s="112" t="s">
        <v>166</v>
      </c>
    </row>
    <row r="2" spans="1:8" s="83" customFormat="1" ht="14" x14ac:dyDescent="0.15">
      <c r="A2" s="78"/>
      <c r="B2" s="78"/>
      <c r="C2" s="141" t="s">
        <v>843</v>
      </c>
      <c r="D2" s="108" t="s">
        <v>327</v>
      </c>
      <c r="E2" s="109" t="s">
        <v>17</v>
      </c>
      <c r="F2" s="110" t="s">
        <v>15</v>
      </c>
      <c r="G2" s="107"/>
      <c r="H2" s="142" t="s">
        <v>843</v>
      </c>
    </row>
    <row r="3" spans="1:8" s="83" customFormat="1" ht="23.25" customHeight="1" x14ac:dyDescent="0.15">
      <c r="A3" s="79" t="s">
        <v>286</v>
      </c>
      <c r="B3" s="79"/>
      <c r="C3" s="116"/>
      <c r="D3" s="113"/>
      <c r="E3" s="103"/>
      <c r="F3" s="106"/>
      <c r="G3" s="107"/>
    </row>
    <row r="4" spans="1:8" s="83" customFormat="1" ht="28" x14ac:dyDescent="0.15">
      <c r="A4" s="80" t="s">
        <v>341</v>
      </c>
      <c r="B4" s="80" t="s">
        <v>742</v>
      </c>
      <c r="C4" s="116">
        <v>54260000</v>
      </c>
      <c r="D4" s="105">
        <v>3960</v>
      </c>
      <c r="E4" s="103" t="s">
        <v>52</v>
      </c>
      <c r="F4" s="106">
        <v>60</v>
      </c>
      <c r="G4" s="107">
        <v>4030956061745</v>
      </c>
      <c r="H4" s="83">
        <v>84678900</v>
      </c>
    </row>
    <row r="5" spans="1:8" s="83" customFormat="1" ht="15" x14ac:dyDescent="0.15">
      <c r="A5" s="80" t="s">
        <v>340</v>
      </c>
      <c r="B5" s="80" t="s">
        <v>743</v>
      </c>
      <c r="C5" s="116">
        <v>54220000</v>
      </c>
      <c r="D5" s="105">
        <v>4510</v>
      </c>
      <c r="E5" s="103" t="s">
        <v>52</v>
      </c>
      <c r="F5" s="106">
        <v>104</v>
      </c>
      <c r="G5" s="107">
        <v>4030956078880</v>
      </c>
      <c r="H5" s="83">
        <v>84678900</v>
      </c>
    </row>
    <row r="6" spans="1:8" s="83" customFormat="1" ht="15" x14ac:dyDescent="0.15">
      <c r="A6" s="80" t="s">
        <v>339</v>
      </c>
      <c r="B6" s="80" t="s">
        <v>744</v>
      </c>
      <c r="C6" s="116">
        <v>54200000</v>
      </c>
      <c r="D6" s="105">
        <v>4890</v>
      </c>
      <c r="E6" s="103" t="s">
        <v>52</v>
      </c>
      <c r="F6" s="106">
        <v>110</v>
      </c>
      <c r="G6" s="107">
        <v>4030956078712</v>
      </c>
      <c r="H6" s="83">
        <v>84678900</v>
      </c>
    </row>
    <row r="7" spans="1:8" s="83" customFormat="1" ht="15" x14ac:dyDescent="0.15">
      <c r="A7" s="81"/>
      <c r="B7" s="81"/>
      <c r="C7" s="116"/>
      <c r="D7" s="105"/>
      <c r="E7" s="103"/>
      <c r="F7" s="106"/>
      <c r="G7" s="107"/>
    </row>
    <row r="8" spans="1:8" s="83" customFormat="1" ht="15" x14ac:dyDescent="0.15">
      <c r="A8" s="81" t="s">
        <v>180</v>
      </c>
      <c r="B8" s="81"/>
      <c r="C8" s="116"/>
      <c r="D8" s="105"/>
      <c r="E8" s="103"/>
      <c r="F8" s="106"/>
      <c r="G8" s="107"/>
    </row>
    <row r="9" spans="1:8" s="83" customFormat="1" ht="28" x14ac:dyDescent="0.15">
      <c r="A9" s="80" t="s">
        <v>338</v>
      </c>
      <c r="B9" s="80" t="s">
        <v>344</v>
      </c>
      <c r="C9" s="116">
        <v>50270000</v>
      </c>
      <c r="D9" s="105">
        <v>216</v>
      </c>
      <c r="E9" s="103" t="s">
        <v>52</v>
      </c>
      <c r="F9" s="106">
        <v>1.3</v>
      </c>
      <c r="G9" s="107">
        <v>4030956079023</v>
      </c>
      <c r="H9" s="83">
        <v>84679900</v>
      </c>
    </row>
    <row r="10" spans="1:8" s="83" customFormat="1" ht="28" x14ac:dyDescent="0.15">
      <c r="A10" s="80" t="s">
        <v>342</v>
      </c>
      <c r="B10" s="80" t="s">
        <v>343</v>
      </c>
      <c r="C10" s="116" t="s">
        <v>54</v>
      </c>
      <c r="D10" s="105">
        <v>232</v>
      </c>
      <c r="E10" s="103" t="s">
        <v>52</v>
      </c>
      <c r="F10" s="106">
        <v>2.5</v>
      </c>
      <c r="G10" s="107">
        <v>4030956079030</v>
      </c>
      <c r="H10" s="83">
        <v>84679900</v>
      </c>
    </row>
    <row r="11" spans="1:8" s="83" customFormat="1" ht="28" x14ac:dyDescent="0.15">
      <c r="A11" s="80" t="s">
        <v>345</v>
      </c>
      <c r="B11" s="80" t="s">
        <v>346</v>
      </c>
      <c r="C11" s="116">
        <v>50231000</v>
      </c>
      <c r="D11" s="105">
        <v>212</v>
      </c>
      <c r="E11" s="103" t="s">
        <v>52</v>
      </c>
      <c r="F11" s="106">
        <v>0.9</v>
      </c>
      <c r="G11" s="107">
        <v>4030956079016</v>
      </c>
      <c r="H11" s="83">
        <v>84679900</v>
      </c>
    </row>
    <row r="12" spans="1:8" s="83" customFormat="1" ht="28" x14ac:dyDescent="0.15">
      <c r="A12" s="80" t="s">
        <v>345</v>
      </c>
      <c r="B12" s="80" t="s">
        <v>347</v>
      </c>
      <c r="C12" s="116">
        <v>50210000</v>
      </c>
      <c r="D12" s="105">
        <v>212</v>
      </c>
      <c r="E12" s="103" t="s">
        <v>52</v>
      </c>
      <c r="F12" s="106">
        <v>0.4</v>
      </c>
      <c r="G12" s="107">
        <v>4030956026973</v>
      </c>
      <c r="H12" s="83">
        <v>84679900</v>
      </c>
    </row>
    <row r="13" spans="1:8" s="83" customFormat="1" ht="15" x14ac:dyDescent="0.15">
      <c r="A13" s="80" t="s">
        <v>317</v>
      </c>
      <c r="B13" s="80"/>
      <c r="C13" s="116">
        <v>54205000</v>
      </c>
      <c r="D13" s="105">
        <v>26.7</v>
      </c>
      <c r="E13" s="100" t="s">
        <v>52</v>
      </c>
      <c r="F13" s="106">
        <v>1</v>
      </c>
      <c r="G13" s="107">
        <v>4030956084881</v>
      </c>
      <c r="H13" s="86">
        <v>84199085</v>
      </c>
    </row>
    <row r="14" spans="1:8" s="83" customFormat="1" ht="15" x14ac:dyDescent="0.15">
      <c r="A14" s="80" t="s">
        <v>333</v>
      </c>
      <c r="B14" s="80"/>
      <c r="C14" s="116">
        <v>50260311</v>
      </c>
      <c r="D14" s="105">
        <v>16.3</v>
      </c>
      <c r="E14" s="103" t="s">
        <v>52</v>
      </c>
      <c r="F14" s="106">
        <v>0.05</v>
      </c>
      <c r="G14" s="107">
        <v>4030956083891</v>
      </c>
      <c r="H14" s="83">
        <v>84679900</v>
      </c>
    </row>
    <row r="15" spans="1:8" s="83" customFormat="1" ht="15" x14ac:dyDescent="0.15">
      <c r="A15" s="80" t="s">
        <v>348</v>
      </c>
      <c r="B15" s="80" t="s">
        <v>745</v>
      </c>
      <c r="C15" s="116">
        <v>993080120</v>
      </c>
      <c r="D15" s="105">
        <v>17.399999999999999</v>
      </c>
      <c r="E15" s="103" t="s">
        <v>52</v>
      </c>
      <c r="F15" s="106">
        <v>0.06</v>
      </c>
      <c r="G15" s="107">
        <v>4030956081514</v>
      </c>
      <c r="H15" s="83">
        <v>84679900</v>
      </c>
    </row>
    <row r="16" spans="1:8" s="83" customFormat="1" ht="15" x14ac:dyDescent="0.15">
      <c r="A16" s="82"/>
      <c r="B16" s="82"/>
      <c r="C16" s="116"/>
      <c r="D16" s="105"/>
      <c r="E16" s="103"/>
      <c r="F16" s="106"/>
      <c r="G16" s="107"/>
    </row>
    <row r="17" spans="1:8" s="83" customFormat="1" ht="15" customHeight="1" x14ac:dyDescent="0.15">
      <c r="A17" s="81" t="s">
        <v>199</v>
      </c>
      <c r="B17" s="81"/>
      <c r="C17" s="116"/>
      <c r="D17" s="105"/>
      <c r="E17" s="103"/>
      <c r="F17" s="106"/>
      <c r="G17" s="107"/>
    </row>
    <row r="18" spans="1:8" s="83" customFormat="1" ht="15" x14ac:dyDescent="0.15">
      <c r="A18" s="80" t="s">
        <v>349</v>
      </c>
      <c r="B18" s="80" t="s">
        <v>746</v>
      </c>
      <c r="C18" s="116">
        <v>54100000</v>
      </c>
      <c r="D18" s="105">
        <v>382</v>
      </c>
      <c r="E18" s="103" t="s">
        <v>52</v>
      </c>
      <c r="F18" s="106">
        <v>4.2</v>
      </c>
      <c r="G18" s="107">
        <v>4030956080715</v>
      </c>
      <c r="H18" s="83">
        <v>84678900</v>
      </c>
    </row>
    <row r="19" spans="1:8" s="83" customFormat="1" ht="15" x14ac:dyDescent="0.15">
      <c r="A19" s="80" t="s">
        <v>350</v>
      </c>
      <c r="B19" s="80" t="s">
        <v>351</v>
      </c>
      <c r="C19" s="116">
        <v>54105005</v>
      </c>
      <c r="D19" s="105">
        <v>1.35</v>
      </c>
      <c r="E19" s="103" t="s">
        <v>52</v>
      </c>
      <c r="F19" s="106">
        <v>5.0000000000000001E-3</v>
      </c>
      <c r="G19" s="107">
        <v>4030956080722</v>
      </c>
      <c r="H19" s="83">
        <v>84679900</v>
      </c>
    </row>
    <row r="20" spans="1:8" s="83" customFormat="1" ht="15" x14ac:dyDescent="0.15">
      <c r="C20" s="116"/>
      <c r="D20" s="105"/>
      <c r="E20" s="103"/>
      <c r="F20" s="106"/>
      <c r="G20" s="107"/>
    </row>
    <row r="21" spans="1:8" s="83" customFormat="1" ht="15" x14ac:dyDescent="0.15">
      <c r="A21" s="84" t="s">
        <v>321</v>
      </c>
      <c r="B21" s="84"/>
      <c r="C21" s="116"/>
      <c r="D21" s="105"/>
      <c r="E21" s="103"/>
      <c r="F21" s="106"/>
      <c r="G21" s="107"/>
    </row>
    <row r="22" spans="1:8" s="83" customFormat="1" ht="15" x14ac:dyDescent="0.15">
      <c r="A22" s="80" t="s">
        <v>352</v>
      </c>
      <c r="B22" s="80" t="s">
        <v>353</v>
      </c>
      <c r="C22" s="116">
        <v>51380000</v>
      </c>
      <c r="D22" s="105">
        <v>18540</v>
      </c>
      <c r="E22" s="103" t="s">
        <v>56</v>
      </c>
      <c r="F22" s="106">
        <v>375</v>
      </c>
      <c r="G22" s="107">
        <v>4030956082962</v>
      </c>
      <c r="H22" s="83">
        <v>84678900</v>
      </c>
    </row>
    <row r="23" spans="1:8" s="83" customFormat="1" ht="15" x14ac:dyDescent="0.15">
      <c r="A23" s="80" t="s">
        <v>355</v>
      </c>
      <c r="B23" s="80" t="s">
        <v>354</v>
      </c>
      <c r="C23" s="116">
        <v>50300000</v>
      </c>
      <c r="D23" s="105">
        <v>11980</v>
      </c>
      <c r="E23" s="103" t="s">
        <v>52</v>
      </c>
      <c r="F23" s="106" t="s">
        <v>58</v>
      </c>
      <c r="G23" s="107">
        <v>4030956027239</v>
      </c>
      <c r="H23" s="83">
        <v>84678900</v>
      </c>
    </row>
    <row r="24" spans="1:8" s="83" customFormat="1" ht="15" x14ac:dyDescent="0.15">
      <c r="A24" s="85"/>
      <c r="B24" s="85"/>
      <c r="C24" s="116"/>
      <c r="D24" s="105"/>
      <c r="E24" s="103"/>
      <c r="F24" s="106"/>
      <c r="G24" s="107"/>
    </row>
    <row r="25" spans="1:8" s="83" customFormat="1" ht="15" x14ac:dyDescent="0.15">
      <c r="A25" s="84" t="s">
        <v>320</v>
      </c>
      <c r="B25" s="84"/>
      <c r="C25" s="116"/>
      <c r="D25" s="105"/>
      <c r="E25" s="103"/>
      <c r="F25" s="106"/>
      <c r="G25" s="107"/>
    </row>
    <row r="26" spans="1:8" s="83" customFormat="1" ht="15" x14ac:dyDescent="0.15">
      <c r="A26" s="80" t="s">
        <v>356</v>
      </c>
      <c r="B26" s="80" t="s">
        <v>359</v>
      </c>
      <c r="C26" s="116">
        <v>50370000</v>
      </c>
      <c r="D26" s="105">
        <v>448</v>
      </c>
      <c r="E26" s="103" t="s">
        <v>52</v>
      </c>
      <c r="F26" s="106" t="s">
        <v>59</v>
      </c>
      <c r="G26" s="107">
        <v>4030956029363</v>
      </c>
      <c r="H26" s="83">
        <v>84679900</v>
      </c>
    </row>
    <row r="27" spans="1:8" s="83" customFormat="1" ht="15" x14ac:dyDescent="0.15">
      <c r="A27" s="86" t="s">
        <v>60</v>
      </c>
      <c r="B27" s="86"/>
      <c r="C27" s="116">
        <v>50320000</v>
      </c>
      <c r="D27" s="105">
        <v>41.9</v>
      </c>
      <c r="E27" s="103" t="s">
        <v>52</v>
      </c>
      <c r="F27" s="106" t="s">
        <v>61</v>
      </c>
      <c r="G27" s="107">
        <v>4030956029301</v>
      </c>
      <c r="H27" s="83">
        <v>84679900</v>
      </c>
    </row>
    <row r="28" spans="1:8" s="83" customFormat="1" ht="15" x14ac:dyDescent="0.15">
      <c r="A28" s="80" t="s">
        <v>357</v>
      </c>
      <c r="B28" s="80" t="s">
        <v>358</v>
      </c>
      <c r="C28" s="116">
        <v>50330000</v>
      </c>
      <c r="D28" s="105">
        <v>696</v>
      </c>
      <c r="E28" s="103" t="s">
        <v>52</v>
      </c>
      <c r="F28" s="106" t="s">
        <v>62</v>
      </c>
      <c r="G28" s="107">
        <v>4030956029318</v>
      </c>
      <c r="H28" s="83">
        <v>84679900</v>
      </c>
    </row>
    <row r="29" spans="1:8" s="83" customFormat="1" ht="15" x14ac:dyDescent="0.15">
      <c r="A29" s="80" t="s">
        <v>360</v>
      </c>
      <c r="B29" s="80" t="s">
        <v>361</v>
      </c>
      <c r="C29" s="116">
        <v>50310000</v>
      </c>
      <c r="D29" s="105">
        <v>1180</v>
      </c>
      <c r="E29" s="103" t="s">
        <v>52</v>
      </c>
      <c r="F29" s="106">
        <v>19.399999999999999</v>
      </c>
      <c r="G29" s="107">
        <v>4030956029295</v>
      </c>
      <c r="H29" s="83">
        <v>84679900</v>
      </c>
    </row>
    <row r="30" spans="1:8" s="83" customFormat="1" ht="15" x14ac:dyDescent="0.15">
      <c r="C30" s="116"/>
      <c r="D30" s="105"/>
      <c r="E30" s="103"/>
      <c r="F30" s="106"/>
      <c r="G30" s="107"/>
    </row>
    <row r="31" spans="1:8" s="83" customFormat="1" ht="15" x14ac:dyDescent="0.15">
      <c r="A31" s="84" t="s">
        <v>70</v>
      </c>
      <c r="B31" s="84"/>
      <c r="C31" s="116"/>
      <c r="D31" s="105"/>
      <c r="E31" s="103"/>
      <c r="F31" s="106"/>
      <c r="G31" s="107"/>
    </row>
    <row r="32" spans="1:8" s="83" customFormat="1" ht="15" x14ac:dyDescent="0.15">
      <c r="A32" s="83" t="s">
        <v>70</v>
      </c>
      <c r="C32" s="116">
        <v>50350000</v>
      </c>
      <c r="D32" s="105">
        <v>72.3</v>
      </c>
      <c r="E32" s="103" t="s">
        <v>52</v>
      </c>
      <c r="F32" s="106" t="s">
        <v>35</v>
      </c>
      <c r="G32" s="107">
        <v>4030956029332</v>
      </c>
      <c r="H32" s="83">
        <v>82055980</v>
      </c>
    </row>
    <row r="33" spans="1:8" s="83" customFormat="1" ht="15" customHeight="1" x14ac:dyDescent="0.15">
      <c r="C33" s="116"/>
      <c r="D33" s="105"/>
      <c r="E33" s="103"/>
      <c r="F33" s="106"/>
      <c r="G33" s="107"/>
    </row>
    <row r="34" spans="1:8" s="83" customFormat="1" ht="15" x14ac:dyDescent="0.15">
      <c r="A34" s="81" t="s">
        <v>202</v>
      </c>
      <c r="B34" s="81"/>
      <c r="C34" s="116"/>
      <c r="D34" s="105"/>
      <c r="E34" s="103"/>
      <c r="F34" s="106"/>
      <c r="G34" s="107"/>
    </row>
    <row r="35" spans="1:8" s="83" customFormat="1" ht="164" customHeight="1" x14ac:dyDescent="0.15">
      <c r="A35" s="80" t="s">
        <v>362</v>
      </c>
      <c r="B35" s="80" t="s">
        <v>363</v>
      </c>
      <c r="C35" s="116">
        <v>890270000</v>
      </c>
      <c r="D35" s="105">
        <v>2310</v>
      </c>
      <c r="E35" s="103" t="s">
        <v>52</v>
      </c>
      <c r="F35" s="106">
        <v>6.2</v>
      </c>
      <c r="G35" s="107">
        <v>4030956079948</v>
      </c>
      <c r="H35" s="83">
        <v>84671900</v>
      </c>
    </row>
    <row r="36" spans="1:8" s="83" customFormat="1" ht="111" customHeight="1" x14ac:dyDescent="0.15">
      <c r="A36" s="80" t="s">
        <v>364</v>
      </c>
      <c r="B36" s="80" t="s">
        <v>365</v>
      </c>
      <c r="C36" s="116">
        <v>890220000</v>
      </c>
      <c r="D36" s="105">
        <v>1270</v>
      </c>
      <c r="E36" s="103" t="s">
        <v>52</v>
      </c>
      <c r="F36" s="106">
        <v>9</v>
      </c>
      <c r="G36" s="107">
        <v>4030956079955</v>
      </c>
      <c r="H36" s="83">
        <v>84671900</v>
      </c>
    </row>
    <row r="37" spans="1:8" s="83" customFormat="1" ht="111" customHeight="1" x14ac:dyDescent="0.15">
      <c r="A37" s="80" t="s">
        <v>366</v>
      </c>
      <c r="B37" s="80" t="s">
        <v>367</v>
      </c>
      <c r="C37" s="116">
        <v>890230000</v>
      </c>
      <c r="D37" s="105">
        <v>1560</v>
      </c>
      <c r="E37" s="103" t="s">
        <v>52</v>
      </c>
      <c r="F37" s="106">
        <v>10</v>
      </c>
      <c r="G37" s="114" t="s">
        <v>205</v>
      </c>
      <c r="H37" s="83">
        <v>84671900</v>
      </c>
    </row>
    <row r="38" spans="1:8" s="83" customFormat="1" ht="15" x14ac:dyDescent="0.15">
      <c r="A38" s="80" t="s">
        <v>203</v>
      </c>
      <c r="B38" s="80"/>
      <c r="C38" s="116">
        <v>890240000</v>
      </c>
      <c r="D38" s="105">
        <v>1560</v>
      </c>
      <c r="E38" s="103" t="s">
        <v>52</v>
      </c>
      <c r="F38" s="106">
        <v>10</v>
      </c>
      <c r="G38" s="107">
        <v>4030956080807</v>
      </c>
      <c r="H38" s="83">
        <v>84671900</v>
      </c>
    </row>
    <row r="39" spans="1:8" s="83" customFormat="1" ht="123" customHeight="1" x14ac:dyDescent="0.15">
      <c r="A39" s="80" t="s">
        <v>368</v>
      </c>
      <c r="B39" s="80" t="s">
        <v>369</v>
      </c>
      <c r="C39" s="116">
        <v>890250000</v>
      </c>
      <c r="D39" s="105">
        <v>1560</v>
      </c>
      <c r="E39" s="103" t="s">
        <v>52</v>
      </c>
      <c r="F39" s="106">
        <v>11</v>
      </c>
      <c r="G39" s="107">
        <v>4030956080814</v>
      </c>
      <c r="H39" s="83">
        <v>84671900</v>
      </c>
    </row>
    <row r="40" spans="1:8" s="83" customFormat="1" ht="15" x14ac:dyDescent="0.15">
      <c r="A40" s="82" t="s">
        <v>204</v>
      </c>
      <c r="B40" s="82"/>
      <c r="C40" s="116">
        <v>890260000</v>
      </c>
      <c r="D40" s="105">
        <v>1560</v>
      </c>
      <c r="E40" s="103" t="s">
        <v>52</v>
      </c>
      <c r="F40" s="106">
        <v>14</v>
      </c>
      <c r="G40" s="107">
        <v>4030956080821</v>
      </c>
      <c r="H40" s="83">
        <v>84671900</v>
      </c>
    </row>
    <row r="41" spans="1:8" s="83" customFormat="1" ht="110" customHeight="1" x14ac:dyDescent="0.15">
      <c r="A41" s="80" t="s">
        <v>370</v>
      </c>
      <c r="B41" s="80" t="s">
        <v>371</v>
      </c>
      <c r="C41" s="116">
        <v>890280000</v>
      </c>
      <c r="D41" s="105">
        <v>1640</v>
      </c>
      <c r="E41" s="103" t="s">
        <v>52</v>
      </c>
      <c r="F41" s="106">
        <v>14</v>
      </c>
      <c r="G41" s="107">
        <v>4030956080838</v>
      </c>
      <c r="H41" s="83">
        <v>84671900</v>
      </c>
    </row>
    <row r="42" spans="1:8" s="83" customFormat="1" ht="138" customHeight="1" x14ac:dyDescent="0.15">
      <c r="A42" s="80" t="s">
        <v>372</v>
      </c>
      <c r="B42" s="80" t="s">
        <v>373</v>
      </c>
      <c r="C42" s="116">
        <v>890200000</v>
      </c>
      <c r="D42" s="105">
        <v>2160</v>
      </c>
      <c r="E42" s="103" t="s">
        <v>52</v>
      </c>
      <c r="F42" s="106">
        <v>17</v>
      </c>
      <c r="G42" s="107">
        <v>4030956079979</v>
      </c>
      <c r="H42" s="83">
        <v>84671900</v>
      </c>
    </row>
    <row r="43" spans="1:8" s="83" customFormat="1" ht="126" customHeight="1" x14ac:dyDescent="0.15">
      <c r="A43" s="80" t="s">
        <v>374</v>
      </c>
      <c r="B43" s="80" t="s">
        <v>375</v>
      </c>
      <c r="C43" s="116">
        <v>890210000</v>
      </c>
      <c r="D43" s="105">
        <v>2160</v>
      </c>
      <c r="E43" s="103" t="s">
        <v>52</v>
      </c>
      <c r="F43" s="106">
        <v>18</v>
      </c>
      <c r="G43" s="107">
        <v>4030956079962</v>
      </c>
      <c r="H43" s="83">
        <v>84671900</v>
      </c>
    </row>
    <row r="44" spans="1:8" s="83" customFormat="1" ht="15" x14ac:dyDescent="0.15">
      <c r="C44" s="116"/>
      <c r="D44" s="105"/>
      <c r="E44" s="103"/>
      <c r="F44" s="106"/>
      <c r="G44" s="107"/>
    </row>
    <row r="45" spans="1:8" s="83" customFormat="1" ht="15" x14ac:dyDescent="0.15">
      <c r="A45" s="81" t="s">
        <v>209</v>
      </c>
      <c r="B45" s="81"/>
      <c r="C45" s="116"/>
      <c r="D45" s="105"/>
      <c r="E45" s="103"/>
      <c r="F45" s="106"/>
      <c r="G45" s="107"/>
    </row>
    <row r="46" spans="1:8" s="83" customFormat="1" ht="15" x14ac:dyDescent="0.15">
      <c r="A46" s="83" t="s">
        <v>64</v>
      </c>
      <c r="C46" s="116">
        <v>890001001</v>
      </c>
      <c r="D46" s="105">
        <v>202</v>
      </c>
      <c r="E46" s="103" t="s">
        <v>52</v>
      </c>
      <c r="F46" s="106" t="s">
        <v>36</v>
      </c>
      <c r="G46" s="107">
        <v>4030956070495</v>
      </c>
      <c r="H46" s="83">
        <v>84679200</v>
      </c>
    </row>
    <row r="47" spans="1:8" s="83" customFormat="1" ht="15" x14ac:dyDescent="0.15">
      <c r="A47" s="83" t="s">
        <v>65</v>
      </c>
      <c r="C47" s="116">
        <v>890001002</v>
      </c>
      <c r="D47" s="105">
        <v>186</v>
      </c>
      <c r="E47" s="103" t="s">
        <v>52</v>
      </c>
      <c r="F47" s="106" t="s">
        <v>66</v>
      </c>
      <c r="G47" s="107">
        <v>4030956070501</v>
      </c>
      <c r="H47" s="83">
        <v>84679200</v>
      </c>
    </row>
    <row r="48" spans="1:8" s="83" customFormat="1" ht="15" x14ac:dyDescent="0.15">
      <c r="A48" s="83" t="s">
        <v>67</v>
      </c>
      <c r="C48" s="116">
        <v>890010000</v>
      </c>
      <c r="D48" s="105">
        <v>2860</v>
      </c>
      <c r="E48" s="103" t="s">
        <v>52</v>
      </c>
      <c r="F48" s="106" t="s">
        <v>68</v>
      </c>
      <c r="G48" s="107">
        <v>4030956070525</v>
      </c>
      <c r="H48" s="83">
        <v>84148022</v>
      </c>
    </row>
    <row r="49" spans="1:8" s="83" customFormat="1" ht="15" x14ac:dyDescent="0.15">
      <c r="A49" s="83" t="s">
        <v>69</v>
      </c>
      <c r="C49" s="116">
        <v>980001500</v>
      </c>
      <c r="D49" s="105">
        <v>116</v>
      </c>
      <c r="E49" s="103" t="s">
        <v>52</v>
      </c>
      <c r="F49" s="106" t="s">
        <v>53</v>
      </c>
      <c r="G49" s="107">
        <v>4030956077890</v>
      </c>
      <c r="H49" s="83">
        <v>84679200</v>
      </c>
    </row>
    <row r="50" spans="1:8" s="83" customFormat="1" ht="15" x14ac:dyDescent="0.15">
      <c r="A50" s="83" t="s">
        <v>206</v>
      </c>
      <c r="C50" s="116">
        <v>890001600</v>
      </c>
      <c r="D50" s="105">
        <v>112</v>
      </c>
      <c r="E50" s="103" t="s">
        <v>52</v>
      </c>
      <c r="F50" s="106">
        <v>2.2000000000000002</v>
      </c>
      <c r="G50" s="107">
        <v>4030956080784</v>
      </c>
      <c r="H50" s="83">
        <v>84679200</v>
      </c>
    </row>
    <row r="51" spans="1:8" s="83" customFormat="1" ht="15" x14ac:dyDescent="0.15">
      <c r="A51" s="80" t="s">
        <v>376</v>
      </c>
      <c r="B51" s="80" t="s">
        <v>377</v>
      </c>
      <c r="C51" s="116">
        <v>980030003</v>
      </c>
      <c r="D51" s="105">
        <v>202</v>
      </c>
      <c r="E51" s="103" t="s">
        <v>52</v>
      </c>
      <c r="F51" s="106">
        <v>1.4</v>
      </c>
      <c r="G51" s="100" t="s">
        <v>326</v>
      </c>
      <c r="H51" s="83">
        <v>84679200</v>
      </c>
    </row>
    <row r="52" spans="1:8" s="83" customFormat="1" ht="15" x14ac:dyDescent="0.15">
      <c r="A52" s="80" t="s">
        <v>378</v>
      </c>
      <c r="B52" s="80" t="s">
        <v>377</v>
      </c>
      <c r="C52" s="116">
        <v>980030004</v>
      </c>
      <c r="D52" s="105">
        <v>89.4</v>
      </c>
      <c r="E52" s="103" t="s">
        <v>52</v>
      </c>
      <c r="F52" s="106">
        <v>0.25</v>
      </c>
      <c r="G52" s="100" t="s">
        <v>325</v>
      </c>
      <c r="H52" s="83">
        <v>84679200</v>
      </c>
    </row>
    <row r="53" spans="1:8" s="83" customFormat="1" ht="15" x14ac:dyDescent="0.15">
      <c r="A53" s="80" t="s">
        <v>379</v>
      </c>
      <c r="B53" s="80" t="s">
        <v>380</v>
      </c>
      <c r="C53" s="116">
        <v>980030001</v>
      </c>
      <c r="D53" s="105">
        <v>202</v>
      </c>
      <c r="E53" s="103" t="s">
        <v>52</v>
      </c>
      <c r="F53" s="106">
        <v>1.4</v>
      </c>
      <c r="G53" s="115" t="s">
        <v>210</v>
      </c>
      <c r="H53" s="83">
        <v>84679200</v>
      </c>
    </row>
    <row r="54" spans="1:8" s="83" customFormat="1" ht="15" x14ac:dyDescent="0.15">
      <c r="A54" s="80" t="s">
        <v>381</v>
      </c>
      <c r="B54" s="80" t="s">
        <v>380</v>
      </c>
      <c r="C54" s="116">
        <v>980030002</v>
      </c>
      <c r="D54" s="105">
        <v>89.4</v>
      </c>
      <c r="E54" s="103" t="s">
        <v>52</v>
      </c>
      <c r="F54" s="106">
        <v>0.25</v>
      </c>
      <c r="G54" s="115" t="s">
        <v>211</v>
      </c>
      <c r="H54" s="83">
        <v>84679200</v>
      </c>
    </row>
    <row r="55" spans="1:8" s="83" customFormat="1" ht="15" x14ac:dyDescent="0.15">
      <c r="C55" s="116"/>
      <c r="D55" s="105"/>
      <c r="E55" s="103"/>
      <c r="F55" s="106"/>
      <c r="G55" s="115"/>
    </row>
    <row r="56" spans="1:8" s="83" customFormat="1" ht="15" x14ac:dyDescent="0.15">
      <c r="A56" s="81" t="s">
        <v>71</v>
      </c>
      <c r="B56" s="81"/>
      <c r="C56" s="116"/>
      <c r="D56" s="105"/>
      <c r="E56" s="103"/>
      <c r="F56" s="106"/>
      <c r="G56" s="107"/>
    </row>
    <row r="57" spans="1:8" s="83" customFormat="1" ht="15" x14ac:dyDescent="0.15">
      <c r="A57" s="86" t="s">
        <v>322</v>
      </c>
      <c r="B57" s="86"/>
      <c r="C57" s="116">
        <v>50560002</v>
      </c>
      <c r="D57" s="105">
        <v>624</v>
      </c>
      <c r="E57" s="103" t="s">
        <v>41</v>
      </c>
      <c r="F57" s="106">
        <v>12.7</v>
      </c>
      <c r="G57" s="107">
        <v>4030956082719</v>
      </c>
      <c r="H57" s="83">
        <v>85088090</v>
      </c>
    </row>
    <row r="58" spans="1:8" s="83" customFormat="1" ht="15" x14ac:dyDescent="0.15">
      <c r="A58" s="83" t="s">
        <v>207</v>
      </c>
      <c r="C58" s="116">
        <v>50560296</v>
      </c>
      <c r="D58" s="105">
        <v>39.6</v>
      </c>
      <c r="E58" s="103" t="s">
        <v>41</v>
      </c>
      <c r="F58" s="106">
        <v>0.01</v>
      </c>
      <c r="G58" s="107">
        <v>4030956076381</v>
      </c>
      <c r="H58" s="83">
        <v>85089000</v>
      </c>
    </row>
    <row r="59" spans="1:8" s="83" customFormat="1" ht="15" x14ac:dyDescent="0.15">
      <c r="A59" s="83" t="s">
        <v>200</v>
      </c>
      <c r="C59" s="116">
        <v>50570000</v>
      </c>
      <c r="D59" s="105">
        <v>215</v>
      </c>
      <c r="E59" s="103" t="s">
        <v>41</v>
      </c>
      <c r="F59" s="106">
        <v>5.3</v>
      </c>
      <c r="G59" s="107">
        <v>4030956030741</v>
      </c>
      <c r="H59" s="83">
        <v>85088090</v>
      </c>
    </row>
    <row r="60" spans="1:8" s="83" customFormat="1" ht="15" x14ac:dyDescent="0.15">
      <c r="A60" s="86" t="s">
        <v>331</v>
      </c>
      <c r="B60" s="86"/>
      <c r="C60" s="116">
        <v>50573000</v>
      </c>
      <c r="D60" s="105">
        <v>294</v>
      </c>
      <c r="E60" s="103" t="s">
        <v>41</v>
      </c>
      <c r="F60" s="106">
        <v>0.5</v>
      </c>
      <c r="G60" s="107">
        <v>4030956086533</v>
      </c>
      <c r="H60" s="86">
        <v>84799070</v>
      </c>
    </row>
    <row r="61" spans="1:8" s="83" customFormat="1" ht="15" x14ac:dyDescent="0.15">
      <c r="A61" s="86" t="s">
        <v>332</v>
      </c>
      <c r="B61" s="86"/>
      <c r="C61" s="116">
        <v>50572000</v>
      </c>
      <c r="D61" s="105">
        <v>90</v>
      </c>
      <c r="E61" s="103" t="s">
        <v>41</v>
      </c>
      <c r="F61" s="106">
        <v>0.09</v>
      </c>
      <c r="G61" s="107">
        <v>4030956086540</v>
      </c>
      <c r="H61" s="86">
        <v>84799070</v>
      </c>
    </row>
    <row r="62" spans="1:8" s="83" customFormat="1" ht="15" x14ac:dyDescent="0.15">
      <c r="A62" s="83" t="s">
        <v>201</v>
      </c>
      <c r="C62" s="116">
        <v>50570001</v>
      </c>
      <c r="D62" s="105">
        <v>193</v>
      </c>
      <c r="E62" s="103" t="s">
        <v>41</v>
      </c>
      <c r="F62" s="106">
        <v>5.3</v>
      </c>
      <c r="G62" s="107">
        <v>4030956080746</v>
      </c>
      <c r="H62" s="83">
        <v>85088090</v>
      </c>
    </row>
    <row r="63" spans="1:8" s="83" customFormat="1" ht="15" x14ac:dyDescent="0.15">
      <c r="A63" s="83" t="s">
        <v>72</v>
      </c>
      <c r="C63" s="116">
        <v>16010000</v>
      </c>
      <c r="D63" s="105">
        <v>108</v>
      </c>
      <c r="E63" s="103" t="s">
        <v>41</v>
      </c>
      <c r="F63" s="106" t="s">
        <v>73</v>
      </c>
      <c r="G63" s="107">
        <v>4030956018442</v>
      </c>
      <c r="H63" s="83">
        <v>40093200</v>
      </c>
    </row>
    <row r="64" spans="1:8" s="83" customFormat="1" ht="15" x14ac:dyDescent="0.15">
      <c r="C64" s="116"/>
      <c r="D64" s="105"/>
      <c r="E64" s="103"/>
      <c r="F64" s="106"/>
      <c r="G64" s="107"/>
    </row>
    <row r="65" spans="1:8" s="83" customFormat="1" ht="15" x14ac:dyDescent="0.15">
      <c r="A65" s="84" t="s">
        <v>329</v>
      </c>
      <c r="B65" s="84"/>
      <c r="C65" s="116"/>
      <c r="D65" s="105"/>
      <c r="E65" s="103"/>
      <c r="F65" s="106"/>
      <c r="G65" s="107"/>
    </row>
    <row r="66" spans="1:8" s="83" customFormat="1" ht="15" x14ac:dyDescent="0.15">
      <c r="A66" s="86" t="s">
        <v>330</v>
      </c>
      <c r="B66" s="86"/>
      <c r="C66" s="116">
        <v>50530000</v>
      </c>
      <c r="D66" s="105">
        <v>158</v>
      </c>
      <c r="E66" s="103" t="s">
        <v>41</v>
      </c>
      <c r="F66" s="106">
        <v>5.5</v>
      </c>
      <c r="G66" s="107">
        <v>4030956086557</v>
      </c>
      <c r="H66" s="83">
        <v>96039099</v>
      </c>
    </row>
    <row r="67" spans="1:8" s="83" customFormat="1" ht="15" x14ac:dyDescent="0.15">
      <c r="A67" s="86" t="s">
        <v>334</v>
      </c>
      <c r="B67" s="86"/>
      <c r="C67" s="116">
        <v>50533003</v>
      </c>
      <c r="D67" s="105">
        <v>23</v>
      </c>
      <c r="E67" s="103" t="s">
        <v>41</v>
      </c>
      <c r="F67" s="106">
        <v>0.3</v>
      </c>
      <c r="G67" s="107">
        <v>4030956086601</v>
      </c>
      <c r="H67" s="86">
        <v>96039099</v>
      </c>
    </row>
    <row r="68" spans="1:8" ht="15" x14ac:dyDescent="0.2">
      <c r="A68" s="28"/>
      <c r="B68" s="55"/>
      <c r="C68" s="76"/>
      <c r="D68" s="70"/>
      <c r="E68" s="57"/>
      <c r="F68" s="54"/>
      <c r="G68" s="53"/>
    </row>
    <row r="69" spans="1:8" ht="15" x14ac:dyDescent="0.2">
      <c r="A69" s="28"/>
      <c r="B69" s="12"/>
      <c r="C69" s="44"/>
      <c r="D69" s="3"/>
      <c r="E69" s="18"/>
      <c r="F69" s="30"/>
      <c r="G69" s="2"/>
    </row>
    <row r="70" spans="1:8" ht="15" x14ac:dyDescent="0.2">
      <c r="A70" s="3"/>
      <c r="B70" s="12"/>
      <c r="C70" s="44"/>
      <c r="D70" s="3"/>
      <c r="E70" s="18"/>
      <c r="F70" s="30"/>
      <c r="G70" s="2"/>
    </row>
    <row r="71" spans="1:8" ht="15" x14ac:dyDescent="0.2">
      <c r="A71" s="3"/>
      <c r="B71" s="12"/>
      <c r="C71" s="44"/>
      <c r="D71" s="3"/>
      <c r="E71" s="18"/>
      <c r="F71" s="30"/>
      <c r="G71" s="2"/>
    </row>
    <row r="72" spans="1:8" ht="15" x14ac:dyDescent="0.2">
      <c r="A72" s="3"/>
      <c r="B72" s="12"/>
      <c r="C72" s="44"/>
      <c r="D72" s="3"/>
      <c r="E72" s="18"/>
      <c r="F72" s="30"/>
      <c r="G72" s="2"/>
    </row>
    <row r="73" spans="1:8" ht="15" x14ac:dyDescent="0.2">
      <c r="A73" s="1"/>
      <c r="B73" s="11"/>
      <c r="C73" s="44"/>
      <c r="D73" s="3"/>
      <c r="E73" s="18"/>
      <c r="F73" s="30"/>
      <c r="G73" s="2"/>
    </row>
    <row r="74" spans="1:8" ht="15" x14ac:dyDescent="0.2">
      <c r="A74" s="45"/>
      <c r="B74" s="46"/>
      <c r="C74" s="44"/>
      <c r="D74" s="45"/>
      <c r="E74" s="49"/>
      <c r="F74" s="48"/>
      <c r="G74" s="45"/>
    </row>
    <row r="75" spans="1:8" ht="15" x14ac:dyDescent="0.2">
      <c r="A75" s="45"/>
      <c r="B75" s="46"/>
      <c r="C75" s="44"/>
      <c r="D75" s="45"/>
      <c r="E75" s="49"/>
      <c r="F75" s="48"/>
      <c r="G75" s="45"/>
    </row>
    <row r="76" spans="1:8" ht="15" x14ac:dyDescent="0.2">
      <c r="A76" s="3"/>
      <c r="B76" s="12"/>
      <c r="C76" s="44"/>
      <c r="D76" s="3"/>
      <c r="E76" s="18"/>
      <c r="F76" s="29"/>
      <c r="G76" s="2"/>
    </row>
    <row r="77" spans="1:8" ht="15" x14ac:dyDescent="0.2">
      <c r="A77" s="1"/>
      <c r="B77" s="11"/>
      <c r="C77" s="44"/>
      <c r="D77" s="3"/>
      <c r="E77" s="18"/>
      <c r="F77" s="30"/>
      <c r="G77" s="2"/>
    </row>
    <row r="78" spans="1:8" ht="15" x14ac:dyDescent="0.2">
      <c r="A78" s="3"/>
      <c r="B78" s="11"/>
      <c r="C78" s="44"/>
      <c r="D78" s="3"/>
      <c r="E78" s="18"/>
      <c r="F78" s="30"/>
      <c r="G78" s="2"/>
    </row>
    <row r="79" spans="1:8" ht="15" x14ac:dyDescent="0.2">
      <c r="A79" s="3"/>
      <c r="B79" s="11"/>
      <c r="C79" s="44"/>
      <c r="D79" s="3"/>
      <c r="E79" s="18"/>
      <c r="F79" s="30"/>
      <c r="G79" s="2"/>
    </row>
    <row r="80" spans="1:8" ht="15" x14ac:dyDescent="0.2">
      <c r="A80" s="3"/>
      <c r="B80" s="11"/>
      <c r="C80" s="44"/>
      <c r="D80" s="3"/>
      <c r="E80" s="18"/>
      <c r="F80" s="30"/>
      <c r="G80" s="2"/>
    </row>
    <row r="81" spans="1:7" ht="15" x14ac:dyDescent="0.2">
      <c r="A81" s="3"/>
      <c r="B81" s="11"/>
      <c r="C81" s="44"/>
      <c r="D81" s="3"/>
      <c r="E81" s="18"/>
      <c r="F81" s="30"/>
      <c r="G81" s="2"/>
    </row>
    <row r="82" spans="1:7" x14ac:dyDescent="0.15">
      <c r="A82" s="45"/>
      <c r="B82" s="46"/>
      <c r="C82" s="39"/>
      <c r="D82" s="45"/>
      <c r="E82" s="49"/>
      <c r="F82" s="48"/>
      <c r="G82" s="47"/>
    </row>
    <row r="83" spans="1:7" x14ac:dyDescent="0.15">
      <c r="A83" s="45"/>
      <c r="B83" s="46"/>
      <c r="C83" s="39"/>
      <c r="D83" s="45"/>
      <c r="E83" s="49"/>
      <c r="F83" s="48"/>
      <c r="G83" s="47"/>
    </row>
    <row r="84" spans="1:7" x14ac:dyDescent="0.15">
      <c r="A84" s="45"/>
      <c r="B84" s="46"/>
      <c r="C84" s="39"/>
      <c r="D84" s="45"/>
      <c r="E84" s="49"/>
      <c r="F84" s="48"/>
      <c r="G84" s="47"/>
    </row>
    <row r="85" spans="1:7" ht="15" x14ac:dyDescent="0.2">
      <c r="A85" s="3"/>
      <c r="B85" s="12"/>
      <c r="C85" s="44"/>
      <c r="D85" s="3"/>
      <c r="E85" s="18"/>
      <c r="F85" s="30"/>
      <c r="G85" s="2"/>
    </row>
    <row r="86" spans="1:7" x14ac:dyDescent="0.15">
      <c r="A86" s="3"/>
      <c r="B86" s="12"/>
      <c r="C86" s="39"/>
      <c r="D86" s="3"/>
      <c r="E86" s="18"/>
      <c r="F86" s="30"/>
      <c r="G86" s="2"/>
    </row>
    <row r="87" spans="1:7" ht="15" x14ac:dyDescent="0.2">
      <c r="A87" s="3"/>
      <c r="B87" s="12"/>
      <c r="C87" s="44"/>
      <c r="D87" s="3"/>
      <c r="E87" s="18"/>
      <c r="F87" s="30"/>
      <c r="G87" s="2"/>
    </row>
    <row r="88" spans="1:7" x14ac:dyDescent="0.15">
      <c r="A88" s="1"/>
      <c r="B88" s="22"/>
      <c r="C88" s="3"/>
      <c r="D88" s="18"/>
      <c r="E88" s="2"/>
    </row>
    <row r="89" spans="1:7" x14ac:dyDescent="0.15">
      <c r="A89" s="3"/>
      <c r="B89" s="23"/>
      <c r="C89" s="3"/>
      <c r="D89" s="17"/>
      <c r="E89" s="2"/>
    </row>
    <row r="90" spans="1:7" x14ac:dyDescent="0.15">
      <c r="A90" s="3"/>
      <c r="B90" s="22"/>
      <c r="C90" s="3"/>
      <c r="D90" s="18"/>
      <c r="E90" s="2"/>
    </row>
    <row r="91" spans="1:7" x14ac:dyDescent="0.15">
      <c r="A91" s="3"/>
      <c r="B91" s="22"/>
      <c r="C91" s="3"/>
      <c r="D91" s="18"/>
      <c r="E91" s="2"/>
    </row>
    <row r="92" spans="1:7" x14ac:dyDescent="0.15">
      <c r="A92" s="2"/>
      <c r="B92" s="23"/>
      <c r="C92" s="3"/>
      <c r="D92" s="17"/>
      <c r="E92" s="2"/>
    </row>
    <row r="93" spans="1:7" ht="16" x14ac:dyDescent="0.2">
      <c r="A93" s="14"/>
      <c r="B93" s="23"/>
      <c r="C93" s="3"/>
      <c r="D93" s="16"/>
      <c r="E93" s="2"/>
    </row>
    <row r="94" spans="1:7" x14ac:dyDescent="0.15">
      <c r="A94" s="2"/>
      <c r="B94" s="23"/>
      <c r="C94" s="3"/>
      <c r="D94" s="17"/>
      <c r="E94" s="2"/>
    </row>
    <row r="95" spans="1:7" x14ac:dyDescent="0.15">
      <c r="A95" s="1"/>
      <c r="B95" s="22"/>
      <c r="C95" s="3"/>
      <c r="D95" s="18"/>
      <c r="E95" s="3"/>
    </row>
    <row r="96" spans="1:7" x14ac:dyDescent="0.15">
      <c r="A96" s="3"/>
      <c r="B96" s="22"/>
      <c r="C96" s="3"/>
      <c r="D96" s="18"/>
      <c r="E96" s="3"/>
    </row>
    <row r="97" spans="1:5" x14ac:dyDescent="0.15">
      <c r="A97" s="3"/>
      <c r="B97" s="22"/>
      <c r="C97" s="3"/>
      <c r="D97" s="18"/>
      <c r="E97" s="3"/>
    </row>
    <row r="98" spans="1:5" x14ac:dyDescent="0.15">
      <c r="A98" s="1"/>
      <c r="B98" s="22"/>
      <c r="C98" s="3"/>
      <c r="D98" s="18"/>
      <c r="E98" s="3"/>
    </row>
    <row r="99" spans="1:5" x14ac:dyDescent="0.15">
      <c r="A99" s="9"/>
      <c r="B99" s="22"/>
      <c r="C99" s="3"/>
      <c r="D99" s="18"/>
      <c r="E99" s="3"/>
    </row>
    <row r="100" spans="1:5" x14ac:dyDescent="0.15">
      <c r="A100" s="9"/>
      <c r="B100" s="22"/>
      <c r="C100" s="3"/>
      <c r="D100" s="18"/>
      <c r="E100" s="3"/>
    </row>
    <row r="101" spans="1:5" x14ac:dyDescent="0.15">
      <c r="A101" s="1"/>
      <c r="B101" s="22"/>
      <c r="C101" s="3"/>
      <c r="D101" s="18"/>
      <c r="E101" s="3"/>
    </row>
    <row r="102" spans="1:5" x14ac:dyDescent="0.15">
      <c r="A102" s="9"/>
      <c r="B102" s="22"/>
      <c r="C102" s="3"/>
      <c r="D102" s="18"/>
      <c r="E102" s="3"/>
    </row>
    <row r="103" spans="1:5" x14ac:dyDescent="0.15">
      <c r="A103" s="9"/>
      <c r="B103" s="22"/>
      <c r="C103" s="3"/>
      <c r="D103" s="18"/>
      <c r="E103" s="3"/>
    </row>
    <row r="104" spans="1:5" x14ac:dyDescent="0.15">
      <c r="A104" s="1"/>
      <c r="B104" s="22"/>
      <c r="C104" s="3"/>
      <c r="D104" s="18"/>
      <c r="E104" s="3"/>
    </row>
    <row r="105" spans="1:5" x14ac:dyDescent="0.15">
      <c r="A105" s="9"/>
      <c r="B105" s="22"/>
      <c r="C105" s="3"/>
      <c r="D105" s="18"/>
      <c r="E105" s="3"/>
    </row>
    <row r="106" spans="1:5" x14ac:dyDescent="0.15">
      <c r="A106" s="9"/>
      <c r="B106" s="22"/>
      <c r="C106" s="3"/>
      <c r="D106" s="18"/>
      <c r="E106" s="3"/>
    </row>
    <row r="107" spans="1:5" x14ac:dyDescent="0.15">
      <c r="A107" s="1"/>
      <c r="B107" s="22"/>
      <c r="C107" s="3"/>
      <c r="D107" s="18"/>
      <c r="E107" s="3"/>
    </row>
    <row r="108" spans="1:5" x14ac:dyDescent="0.15">
      <c r="A108" s="9"/>
      <c r="B108" s="22"/>
      <c r="C108" s="3"/>
      <c r="D108" s="18"/>
      <c r="E108" s="3"/>
    </row>
    <row r="109" spans="1:5" x14ac:dyDescent="0.15">
      <c r="A109" s="9"/>
      <c r="B109" s="22"/>
      <c r="C109" s="3"/>
      <c r="D109" s="18"/>
      <c r="E109" s="3"/>
    </row>
    <row r="110" spans="1:5" x14ac:dyDescent="0.15">
      <c r="A110" s="1"/>
      <c r="B110" s="22"/>
      <c r="C110" s="3"/>
      <c r="D110" s="18"/>
      <c r="E110" s="3"/>
    </row>
    <row r="111" spans="1:5" x14ac:dyDescent="0.15">
      <c r="A111" s="8"/>
      <c r="B111" s="22"/>
      <c r="C111" s="3"/>
      <c r="D111" s="18"/>
      <c r="E111" s="3"/>
    </row>
    <row r="112" spans="1:5" x14ac:dyDescent="0.15">
      <c r="A112" s="1"/>
      <c r="B112" s="22"/>
      <c r="C112" s="3"/>
      <c r="D112" s="18"/>
      <c r="E112" s="3"/>
    </row>
    <row r="113" spans="1:5" x14ac:dyDescent="0.15">
      <c r="A113" s="2"/>
      <c r="B113" s="23"/>
      <c r="C113" s="3"/>
      <c r="D113" s="17"/>
      <c r="E113" s="2"/>
    </row>
    <row r="114" spans="1:5" x14ac:dyDescent="0.15">
      <c r="A114" s="1"/>
      <c r="B114" s="23"/>
      <c r="C114" s="3"/>
      <c r="D114" s="17"/>
      <c r="E114" s="2"/>
    </row>
    <row r="115" spans="1:5" x14ac:dyDescent="0.15">
      <c r="A115" s="2"/>
      <c r="B115" s="23"/>
      <c r="C115" s="3"/>
      <c r="D115" s="17"/>
      <c r="E115" s="2"/>
    </row>
    <row r="116" spans="1:5" x14ac:dyDescent="0.15">
      <c r="A116" s="3"/>
      <c r="B116" s="22"/>
      <c r="C116" s="3"/>
      <c r="D116" s="18"/>
      <c r="E116" s="3"/>
    </row>
    <row r="117" spans="1:5" x14ac:dyDescent="0.15">
      <c r="A117" s="3"/>
      <c r="B117" s="22"/>
      <c r="C117" s="3"/>
      <c r="D117" s="18"/>
      <c r="E117" s="3"/>
    </row>
    <row r="118" spans="1:5" x14ac:dyDescent="0.15">
      <c r="A118" s="3"/>
      <c r="B118" s="22"/>
      <c r="C118" s="3"/>
      <c r="D118" s="18"/>
      <c r="E118" s="3"/>
    </row>
    <row r="119" spans="1:5" x14ac:dyDescent="0.15">
      <c r="A119" s="3"/>
      <c r="B119" s="23"/>
      <c r="C119" s="3"/>
      <c r="D119" s="17"/>
      <c r="E119" s="2"/>
    </row>
    <row r="120" spans="1:5" x14ac:dyDescent="0.15">
      <c r="A120" s="3"/>
      <c r="B120" s="22"/>
      <c r="C120" s="3"/>
      <c r="D120" s="18"/>
      <c r="E120" s="3"/>
    </row>
    <row r="121" spans="1:5" x14ac:dyDescent="0.15">
      <c r="A121" s="3"/>
      <c r="B121" s="23"/>
      <c r="C121" s="3"/>
      <c r="D121" s="17"/>
      <c r="E121" s="2"/>
    </row>
    <row r="122" spans="1:5" x14ac:dyDescent="0.15">
      <c r="A122" s="3"/>
      <c r="B122" s="22"/>
      <c r="C122" s="3"/>
      <c r="D122" s="18"/>
      <c r="E122" s="3"/>
    </row>
    <row r="123" spans="1:5" x14ac:dyDescent="0.15">
      <c r="A123" s="3"/>
      <c r="B123" s="22"/>
      <c r="C123" s="3"/>
      <c r="D123" s="18"/>
      <c r="E123" s="3"/>
    </row>
    <row r="124" spans="1:5" x14ac:dyDescent="0.15">
      <c r="A124" s="2"/>
      <c r="B124" s="23"/>
      <c r="C124" s="3"/>
      <c r="D124" s="17"/>
      <c r="E124" s="2"/>
    </row>
    <row r="125" spans="1:5" x14ac:dyDescent="0.15">
      <c r="A125" s="1"/>
      <c r="B125" s="23"/>
      <c r="C125" s="3"/>
      <c r="D125" s="17"/>
      <c r="E125" s="2"/>
    </row>
    <row r="126" spans="1:5" x14ac:dyDescent="0.15">
      <c r="A126" s="3"/>
      <c r="B126" s="23"/>
      <c r="C126" s="3"/>
      <c r="D126" s="17"/>
      <c r="E126" s="2"/>
    </row>
    <row r="127" spans="1:5" x14ac:dyDescent="0.15">
      <c r="A127" s="3"/>
      <c r="B127" s="22"/>
      <c r="C127" s="3"/>
      <c r="D127" s="18"/>
      <c r="E127" s="3"/>
    </row>
    <row r="128" spans="1:5" x14ac:dyDescent="0.15">
      <c r="A128" s="3"/>
      <c r="B128" s="22"/>
      <c r="C128" s="3"/>
      <c r="D128" s="18"/>
      <c r="E128" s="3"/>
    </row>
    <row r="129" spans="1:5" x14ac:dyDescent="0.15">
      <c r="A129" s="3"/>
      <c r="B129" s="22"/>
      <c r="C129" s="3"/>
      <c r="D129" s="18"/>
      <c r="E129" s="3"/>
    </row>
    <row r="130" spans="1:5" x14ac:dyDescent="0.15">
      <c r="A130" s="3"/>
      <c r="B130" s="23"/>
      <c r="C130" s="3"/>
      <c r="D130" s="17"/>
      <c r="E130" s="2"/>
    </row>
    <row r="131" spans="1:5" x14ac:dyDescent="0.15">
      <c r="A131" s="3"/>
      <c r="B131" s="22"/>
      <c r="C131" s="3"/>
      <c r="D131" s="18"/>
      <c r="E131" s="3"/>
    </row>
    <row r="132" spans="1:5" x14ac:dyDescent="0.15">
      <c r="A132" s="3"/>
      <c r="B132" s="23"/>
      <c r="C132" s="3"/>
      <c r="D132" s="17"/>
      <c r="E132" s="2"/>
    </row>
    <row r="133" spans="1:5" x14ac:dyDescent="0.15">
      <c r="A133" s="3"/>
      <c r="B133" s="22"/>
      <c r="C133" s="3"/>
      <c r="D133" s="18"/>
      <c r="E133" s="3"/>
    </row>
    <row r="134" spans="1:5" x14ac:dyDescent="0.15">
      <c r="A134" s="2"/>
      <c r="B134" s="23"/>
      <c r="C134" s="3"/>
      <c r="D134" s="17"/>
      <c r="E134" s="2"/>
    </row>
    <row r="135" spans="1:5" x14ac:dyDescent="0.15">
      <c r="A135" s="1"/>
      <c r="B135" s="23"/>
      <c r="C135" s="3"/>
      <c r="D135" s="17"/>
      <c r="E135" s="2"/>
    </row>
    <row r="136" spans="1:5" x14ac:dyDescent="0.15">
      <c r="A136" s="3"/>
      <c r="B136" s="23"/>
      <c r="C136" s="3"/>
      <c r="D136" s="17"/>
      <c r="E136" s="2"/>
    </row>
    <row r="137" spans="1:5" x14ac:dyDescent="0.15">
      <c r="A137" s="3"/>
      <c r="B137" s="22"/>
      <c r="C137" s="3"/>
      <c r="D137" s="18"/>
      <c r="E137" s="2"/>
    </row>
    <row r="138" spans="1:5" x14ac:dyDescent="0.15">
      <c r="A138" s="3"/>
      <c r="B138" s="22"/>
      <c r="C138" s="3"/>
      <c r="D138" s="18"/>
      <c r="E138" s="2"/>
    </row>
    <row r="139" spans="1:5" x14ac:dyDescent="0.15">
      <c r="A139" s="3"/>
      <c r="B139" s="22"/>
      <c r="C139" s="3"/>
      <c r="D139" s="18"/>
      <c r="E139" s="2"/>
    </row>
    <row r="140" spans="1:5" x14ac:dyDescent="0.15">
      <c r="A140" s="3"/>
      <c r="B140" s="22"/>
      <c r="C140" s="3"/>
      <c r="D140" s="18"/>
      <c r="E140" s="2"/>
    </row>
    <row r="141" spans="1:5" x14ac:dyDescent="0.15">
      <c r="A141" s="3"/>
      <c r="B141" s="22"/>
      <c r="C141" s="3"/>
      <c r="D141" s="18"/>
      <c r="E141" s="2"/>
    </row>
    <row r="142" spans="1:5" x14ac:dyDescent="0.15">
      <c r="A142" s="3"/>
      <c r="B142" s="22"/>
      <c r="C142" s="3"/>
      <c r="D142" s="18"/>
      <c r="E142" s="2"/>
    </row>
    <row r="143" spans="1:5" x14ac:dyDescent="0.15">
      <c r="A143" s="2"/>
      <c r="B143" s="23"/>
      <c r="C143" s="3"/>
      <c r="D143" s="17"/>
      <c r="E143" s="2"/>
    </row>
    <row r="144" spans="1:5" x14ac:dyDescent="0.15">
      <c r="A144" s="3"/>
      <c r="B144" s="23"/>
      <c r="C144" s="3"/>
      <c r="D144" s="17"/>
      <c r="E144" s="2"/>
    </row>
    <row r="145" spans="1:5" x14ac:dyDescent="0.15">
      <c r="A145" s="3"/>
      <c r="B145" s="22"/>
      <c r="C145" s="3"/>
      <c r="D145" s="18"/>
      <c r="E145" s="2"/>
    </row>
    <row r="146" spans="1:5" x14ac:dyDescent="0.15">
      <c r="A146" s="3"/>
      <c r="B146" s="23"/>
      <c r="C146" s="3"/>
      <c r="D146" s="17"/>
      <c r="E146" s="2"/>
    </row>
    <row r="147" spans="1:5" x14ac:dyDescent="0.15">
      <c r="A147" s="3"/>
      <c r="B147" s="22"/>
      <c r="C147" s="3"/>
      <c r="D147" s="18"/>
      <c r="E147" s="2"/>
    </row>
    <row r="148" spans="1:5" x14ac:dyDescent="0.15">
      <c r="A148" s="3"/>
      <c r="B148" s="23"/>
      <c r="C148" s="3"/>
      <c r="D148" s="17"/>
      <c r="E148" s="2"/>
    </row>
    <row r="149" spans="1:5" x14ac:dyDescent="0.15">
      <c r="A149" s="3"/>
      <c r="B149" s="22"/>
      <c r="C149" s="3"/>
      <c r="D149" s="18"/>
      <c r="E149" s="2"/>
    </row>
    <row r="150" spans="1:5" x14ac:dyDescent="0.15">
      <c r="A150" s="3"/>
      <c r="B150" s="23"/>
      <c r="C150" s="3"/>
      <c r="D150" s="17"/>
      <c r="E150" s="2"/>
    </row>
    <row r="151" spans="1:5" x14ac:dyDescent="0.15">
      <c r="A151" s="3"/>
      <c r="B151" s="22"/>
      <c r="C151" s="3"/>
      <c r="D151" s="18"/>
      <c r="E151" s="2"/>
    </row>
    <row r="152" spans="1:5" x14ac:dyDescent="0.15">
      <c r="A152" s="3"/>
      <c r="B152" s="22"/>
      <c r="C152" s="3"/>
      <c r="D152" s="18"/>
      <c r="E152" s="2"/>
    </row>
    <row r="153" spans="1:5" x14ac:dyDescent="0.15">
      <c r="A153" s="3"/>
      <c r="B153" s="22"/>
      <c r="C153" s="3"/>
      <c r="D153" s="18"/>
      <c r="E153" s="2"/>
    </row>
    <row r="154" spans="1:5" x14ac:dyDescent="0.15">
      <c r="A154" s="3"/>
      <c r="B154" s="22"/>
      <c r="C154" s="3"/>
      <c r="D154" s="18"/>
      <c r="E154" s="2"/>
    </row>
    <row r="155" spans="1:5" x14ac:dyDescent="0.15">
      <c r="A155" s="3"/>
      <c r="B155" s="22"/>
      <c r="C155" s="3"/>
      <c r="D155" s="18"/>
      <c r="E155" s="2"/>
    </row>
    <row r="156" spans="1:5" x14ac:dyDescent="0.15">
      <c r="A156" s="3"/>
      <c r="B156" s="22"/>
      <c r="C156" s="3"/>
      <c r="D156" s="18"/>
      <c r="E156" s="2"/>
    </row>
    <row r="157" spans="1:5" x14ac:dyDescent="0.15">
      <c r="A157" s="3"/>
      <c r="B157" s="22"/>
      <c r="C157" s="3"/>
      <c r="D157" s="18"/>
      <c r="E157" s="2"/>
    </row>
    <row r="158" spans="1:5" x14ac:dyDescent="0.15">
      <c r="A158" s="3"/>
      <c r="B158" s="22"/>
      <c r="C158" s="3"/>
      <c r="D158" s="18"/>
      <c r="E158" s="2"/>
    </row>
    <row r="159" spans="1:5" x14ac:dyDescent="0.15">
      <c r="A159" s="3"/>
      <c r="B159" s="22"/>
      <c r="C159" s="3"/>
      <c r="D159" s="18"/>
      <c r="E159" s="2"/>
    </row>
    <row r="160" spans="1:5" x14ac:dyDescent="0.15">
      <c r="A160" s="3"/>
      <c r="B160" s="23"/>
      <c r="C160" s="3"/>
      <c r="D160" s="17"/>
      <c r="E160" s="2"/>
    </row>
    <row r="161" spans="1:5" x14ac:dyDescent="0.15">
      <c r="A161" s="3"/>
      <c r="B161" s="23"/>
      <c r="C161" s="3"/>
      <c r="D161" s="17"/>
      <c r="E161" s="2"/>
    </row>
    <row r="162" spans="1:5" x14ac:dyDescent="0.15">
      <c r="A162" s="3"/>
      <c r="B162" s="22"/>
      <c r="C162" s="3"/>
      <c r="D162" s="18"/>
      <c r="E162" s="2"/>
    </row>
    <row r="163" spans="1:5" x14ac:dyDescent="0.15">
      <c r="A163" s="2"/>
      <c r="B163" s="23"/>
      <c r="C163" s="3"/>
      <c r="D163" s="17"/>
      <c r="E163" s="2"/>
    </row>
    <row r="164" spans="1:5" x14ac:dyDescent="0.15">
      <c r="A164" s="1"/>
      <c r="B164" s="23"/>
      <c r="C164" s="3"/>
      <c r="D164" s="17"/>
      <c r="E164" s="2"/>
    </row>
    <row r="165" spans="1:5" x14ac:dyDescent="0.15">
      <c r="A165" s="2"/>
      <c r="B165" s="23"/>
      <c r="C165" s="3"/>
      <c r="D165" s="17"/>
      <c r="E165" s="2"/>
    </row>
    <row r="166" spans="1:5" x14ac:dyDescent="0.15">
      <c r="A166" s="3"/>
      <c r="B166" s="23"/>
      <c r="C166" s="3"/>
      <c r="D166" s="17"/>
      <c r="E166" s="2"/>
    </row>
    <row r="167" spans="1:5" x14ac:dyDescent="0.15">
      <c r="A167" s="3"/>
      <c r="B167" s="22"/>
      <c r="C167" s="3"/>
      <c r="D167" s="18"/>
      <c r="E167" s="3"/>
    </row>
    <row r="168" spans="1:5" x14ac:dyDescent="0.15">
      <c r="A168" s="3"/>
      <c r="B168" s="23"/>
      <c r="C168" s="3"/>
      <c r="D168" s="17"/>
      <c r="E168" s="2"/>
    </row>
    <row r="169" spans="1:5" x14ac:dyDescent="0.15">
      <c r="A169" s="3"/>
      <c r="B169" s="22"/>
      <c r="C169" s="3"/>
      <c r="D169" s="18"/>
      <c r="E169" s="3"/>
    </row>
    <row r="170" spans="1:5" x14ac:dyDescent="0.15">
      <c r="A170" s="2"/>
      <c r="B170" s="23"/>
      <c r="C170" s="3"/>
      <c r="D170" s="17"/>
      <c r="E170" s="2"/>
    </row>
    <row r="171" spans="1:5" x14ac:dyDescent="0.15">
      <c r="A171" s="1"/>
      <c r="B171" s="23"/>
      <c r="C171" s="3"/>
      <c r="D171" s="17"/>
      <c r="E171" s="2"/>
    </row>
    <row r="172" spans="1:5" x14ac:dyDescent="0.15">
      <c r="A172" s="3"/>
      <c r="B172" s="23"/>
      <c r="C172" s="3"/>
      <c r="D172" s="17"/>
      <c r="E172" s="2"/>
    </row>
    <row r="173" spans="1:5" x14ac:dyDescent="0.15">
      <c r="A173" s="3"/>
      <c r="B173" s="22"/>
      <c r="C173" s="3"/>
      <c r="D173" s="18"/>
      <c r="E173" s="3"/>
    </row>
    <row r="174" spans="1:5" x14ac:dyDescent="0.15">
      <c r="A174" s="3"/>
      <c r="B174" s="22"/>
      <c r="C174" s="3"/>
      <c r="D174" s="18"/>
      <c r="E174" s="3"/>
    </row>
    <row r="175" spans="1:5" x14ac:dyDescent="0.15">
      <c r="A175" s="3"/>
      <c r="B175" s="22"/>
      <c r="C175" s="3"/>
      <c r="D175" s="18"/>
      <c r="E175" s="3"/>
    </row>
    <row r="176" spans="1:5" ht="16" x14ac:dyDescent="0.2">
      <c r="A176" s="14"/>
      <c r="B176" s="23"/>
      <c r="C176" s="3"/>
      <c r="D176" s="17"/>
      <c r="E176" s="2"/>
    </row>
    <row r="177" spans="1:5" ht="16" x14ac:dyDescent="0.2">
      <c r="A177" s="14"/>
      <c r="B177" s="23"/>
      <c r="C177" s="3"/>
      <c r="D177" s="17"/>
      <c r="E177" s="2"/>
    </row>
    <row r="178" spans="1:5" x14ac:dyDescent="0.15">
      <c r="A178" s="1"/>
      <c r="B178" s="22"/>
      <c r="C178" s="3"/>
      <c r="D178" s="17"/>
      <c r="E178" s="2"/>
    </row>
    <row r="179" spans="1:5" x14ac:dyDescent="0.15">
      <c r="A179" s="3"/>
      <c r="B179" s="23"/>
      <c r="C179" s="3"/>
      <c r="D179" s="17"/>
      <c r="E179" s="2"/>
    </row>
    <row r="180" spans="1:5" x14ac:dyDescent="0.15">
      <c r="A180" s="3"/>
      <c r="B180" s="23"/>
      <c r="C180" s="3"/>
      <c r="D180" s="17"/>
      <c r="E180" s="2"/>
    </row>
    <row r="181" spans="1:5" x14ac:dyDescent="0.15">
      <c r="A181" s="3"/>
      <c r="B181" s="22"/>
      <c r="C181" s="3"/>
      <c r="D181" s="16"/>
      <c r="E181" s="3"/>
    </row>
    <row r="182" spans="1:5" x14ac:dyDescent="0.15">
      <c r="A182" s="3"/>
      <c r="B182" s="23"/>
      <c r="C182" s="3"/>
      <c r="D182" s="17"/>
      <c r="E182" s="2"/>
    </row>
    <row r="183" spans="1:5" x14ac:dyDescent="0.15">
      <c r="A183" s="3"/>
      <c r="B183" s="22"/>
      <c r="C183" s="3"/>
      <c r="D183" s="16"/>
      <c r="E183" s="3"/>
    </row>
    <row r="184" spans="1:5" x14ac:dyDescent="0.15">
      <c r="A184" s="1"/>
      <c r="B184" s="23"/>
      <c r="C184" s="3"/>
      <c r="D184" s="17"/>
      <c r="E184" s="2"/>
    </row>
    <row r="185" spans="1:5" x14ac:dyDescent="0.15">
      <c r="A185" s="1"/>
      <c r="B185" s="22"/>
      <c r="C185" s="3"/>
      <c r="D185" s="17"/>
      <c r="E185" s="2"/>
    </row>
    <row r="186" spans="1:5" x14ac:dyDescent="0.15">
      <c r="A186" s="3"/>
      <c r="B186" s="23"/>
      <c r="C186" s="3"/>
      <c r="D186" s="17"/>
      <c r="E186" s="2"/>
    </row>
    <row r="187" spans="1:5" x14ac:dyDescent="0.15">
      <c r="A187" s="3"/>
      <c r="B187" s="23"/>
      <c r="C187" s="3"/>
      <c r="D187" s="17"/>
      <c r="E187" s="2"/>
    </row>
    <row r="188" spans="1:5" x14ac:dyDescent="0.15">
      <c r="A188" s="3"/>
      <c r="B188" s="22"/>
      <c r="C188" s="3"/>
      <c r="D188" s="16"/>
      <c r="E188" s="3"/>
    </row>
    <row r="189" spans="1:5" x14ac:dyDescent="0.15">
      <c r="A189" s="3"/>
      <c r="B189" s="23"/>
      <c r="C189" s="3"/>
      <c r="D189" s="17"/>
      <c r="E189" s="2"/>
    </row>
    <row r="190" spans="1:5" x14ac:dyDescent="0.15">
      <c r="A190" s="3"/>
      <c r="B190" s="22"/>
      <c r="C190" s="3"/>
      <c r="D190" s="16"/>
      <c r="E190" s="3"/>
    </row>
    <row r="191" spans="1:5" x14ac:dyDescent="0.15">
      <c r="A191" s="2"/>
      <c r="B191" s="23"/>
      <c r="C191" s="3"/>
      <c r="D191" s="17"/>
      <c r="E191" s="2"/>
    </row>
    <row r="192" spans="1:5" x14ac:dyDescent="0.15">
      <c r="A192" s="3"/>
      <c r="B192" s="22"/>
      <c r="C192" s="3"/>
      <c r="D192" s="17"/>
      <c r="E192" s="2"/>
    </row>
    <row r="193" spans="1:5" x14ac:dyDescent="0.15">
      <c r="A193" s="3"/>
      <c r="B193" s="22"/>
      <c r="C193" s="3"/>
      <c r="D193" s="17"/>
      <c r="E193" s="2"/>
    </row>
    <row r="194" spans="1:5" x14ac:dyDescent="0.15">
      <c r="A194" s="1"/>
      <c r="B194" s="23"/>
      <c r="C194" s="3"/>
      <c r="D194" s="17"/>
      <c r="E194" s="2"/>
    </row>
    <row r="195" spans="1:5" x14ac:dyDescent="0.15">
      <c r="A195" s="1"/>
      <c r="B195" s="22"/>
      <c r="C195" s="3"/>
      <c r="D195" s="17"/>
      <c r="E195" s="2"/>
    </row>
    <row r="196" spans="1:5" x14ac:dyDescent="0.15">
      <c r="A196" s="3"/>
      <c r="B196" s="23"/>
      <c r="C196" s="3"/>
      <c r="D196" s="17"/>
      <c r="E196" s="2"/>
    </row>
    <row r="197" spans="1:5" x14ac:dyDescent="0.15">
      <c r="A197" s="3"/>
      <c r="B197" s="23"/>
      <c r="C197" s="3"/>
      <c r="D197" s="17"/>
      <c r="E197" s="2"/>
    </row>
    <row r="198" spans="1:5" x14ac:dyDescent="0.15">
      <c r="A198" s="3"/>
      <c r="B198" s="22"/>
      <c r="C198" s="3"/>
      <c r="D198" s="16"/>
      <c r="E198" s="3"/>
    </row>
    <row r="199" spans="1:5" x14ac:dyDescent="0.15">
      <c r="A199" s="3"/>
      <c r="B199" s="23"/>
      <c r="C199" s="3"/>
      <c r="D199" s="17"/>
      <c r="E199" s="2"/>
    </row>
    <row r="200" spans="1:5" x14ac:dyDescent="0.15">
      <c r="A200" s="3"/>
      <c r="B200" s="22"/>
      <c r="C200" s="3"/>
      <c r="D200" s="16"/>
      <c r="E200" s="3"/>
    </row>
    <row r="201" spans="1:5" x14ac:dyDescent="0.15">
      <c r="A201" s="1"/>
      <c r="B201" s="23"/>
      <c r="C201" s="3"/>
      <c r="D201" s="17"/>
      <c r="E201" s="2"/>
    </row>
    <row r="202" spans="1:5" x14ac:dyDescent="0.15">
      <c r="A202" s="2"/>
      <c r="B202" s="23"/>
      <c r="C202" s="3"/>
      <c r="D202" s="17"/>
      <c r="E202" s="2"/>
    </row>
    <row r="203" spans="1:5" x14ac:dyDescent="0.15">
      <c r="A203" s="3"/>
      <c r="B203" s="23"/>
      <c r="C203" s="3"/>
      <c r="D203" s="17"/>
      <c r="E203" s="2"/>
    </row>
    <row r="204" spans="1:5" x14ac:dyDescent="0.15">
      <c r="A204" s="3"/>
      <c r="B204" s="22"/>
      <c r="C204" s="3"/>
      <c r="D204" s="17"/>
      <c r="E204" s="2"/>
    </row>
    <row r="205" spans="1:5" x14ac:dyDescent="0.15">
      <c r="A205" s="3"/>
      <c r="B205" s="23"/>
      <c r="C205" s="3"/>
      <c r="D205" s="17"/>
      <c r="E205" s="2"/>
    </row>
    <row r="206" spans="1:5" x14ac:dyDescent="0.15">
      <c r="A206" s="3"/>
      <c r="B206" s="22"/>
      <c r="C206" s="3"/>
      <c r="D206" s="17"/>
      <c r="E206" s="2"/>
    </row>
    <row r="207" spans="1:5" x14ac:dyDescent="0.15">
      <c r="A207" s="2"/>
      <c r="B207" s="23"/>
      <c r="C207" s="3"/>
      <c r="D207" s="17"/>
      <c r="E207" s="2"/>
    </row>
    <row r="208" spans="1:5" x14ac:dyDescent="0.15">
      <c r="A208" s="3"/>
      <c r="B208" s="22"/>
      <c r="C208" s="3"/>
      <c r="D208" s="17"/>
      <c r="E208" s="2"/>
    </row>
    <row r="209" spans="1:5" x14ac:dyDescent="0.15">
      <c r="A209" s="3"/>
      <c r="B209" s="23"/>
      <c r="C209" s="3"/>
      <c r="D209" s="17"/>
      <c r="E209" s="2"/>
    </row>
    <row r="210" spans="1:5" x14ac:dyDescent="0.15">
      <c r="A210" s="3"/>
      <c r="B210" s="22"/>
      <c r="C210" s="3"/>
      <c r="D210" s="17"/>
      <c r="E210" s="2"/>
    </row>
    <row r="211" spans="1:5" x14ac:dyDescent="0.15">
      <c r="A211" s="2"/>
      <c r="B211" s="23"/>
      <c r="C211" s="3"/>
      <c r="D211" s="17"/>
      <c r="E211" s="2"/>
    </row>
    <row r="212" spans="1:5" x14ac:dyDescent="0.15">
      <c r="A212" s="1"/>
      <c r="B212" s="23"/>
      <c r="C212" s="3"/>
      <c r="D212" s="17"/>
      <c r="E212" s="2"/>
    </row>
    <row r="213" spans="1:5" x14ac:dyDescent="0.15">
      <c r="A213" s="2"/>
      <c r="B213" s="23"/>
      <c r="C213" s="3"/>
      <c r="D213" s="17"/>
      <c r="E213" s="2"/>
    </row>
    <row r="214" spans="1:5" x14ac:dyDescent="0.15">
      <c r="A214" s="3"/>
      <c r="B214" s="23"/>
      <c r="C214" s="3"/>
      <c r="D214" s="17"/>
      <c r="E214" s="2"/>
    </row>
    <row r="215" spans="1:5" x14ac:dyDescent="0.15">
      <c r="A215" s="3"/>
      <c r="B215" s="22"/>
      <c r="C215" s="3"/>
      <c r="D215" s="17"/>
      <c r="E215" s="2"/>
    </row>
    <row r="216" spans="1:5" x14ac:dyDescent="0.15">
      <c r="A216" s="2"/>
      <c r="B216" s="23"/>
      <c r="C216" s="3"/>
      <c r="D216" s="17"/>
      <c r="E216" s="2"/>
    </row>
    <row r="217" spans="1:5" x14ac:dyDescent="0.15">
      <c r="A217" s="3"/>
      <c r="B217" s="23"/>
      <c r="C217" s="3"/>
      <c r="D217" s="17"/>
      <c r="E217" s="2"/>
    </row>
    <row r="218" spans="1:5" x14ac:dyDescent="0.15">
      <c r="A218" s="3"/>
      <c r="B218" s="22"/>
      <c r="C218" s="3"/>
      <c r="D218" s="17"/>
      <c r="E218" s="2"/>
    </row>
    <row r="219" spans="1:5" x14ac:dyDescent="0.15">
      <c r="A219" s="3"/>
      <c r="B219" s="23"/>
      <c r="C219" s="3"/>
      <c r="D219" s="17"/>
      <c r="E219" s="2"/>
    </row>
    <row r="220" spans="1:5" x14ac:dyDescent="0.15">
      <c r="A220" s="3"/>
      <c r="B220" s="22"/>
      <c r="C220" s="3"/>
      <c r="D220" s="17"/>
      <c r="E220" s="2"/>
    </row>
  </sheetData>
  <phoneticPr fontId="3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1"/>
  </sheetPr>
  <dimension ref="A1:H61"/>
  <sheetViews>
    <sheetView zoomScale="130" zoomScaleNormal="130" workbookViewId="0">
      <selection activeCell="A3" sqref="A3"/>
    </sheetView>
  </sheetViews>
  <sheetFormatPr baseColWidth="10" defaultRowHeight="13" x14ac:dyDescent="0.15"/>
  <cols>
    <col min="1" max="1" width="42.83203125" bestFit="1" customWidth="1"/>
    <col min="2" max="2" width="60.6640625" bestFit="1" customWidth="1"/>
    <col min="3" max="3" width="9.1640625" bestFit="1" customWidth="1"/>
    <col min="4" max="4" width="11" bestFit="1" customWidth="1"/>
    <col min="5" max="5" width="8" bestFit="1" customWidth="1"/>
    <col min="6" max="6" width="8.33203125" bestFit="1" customWidth="1"/>
    <col min="7" max="7" width="14.1640625" bestFit="1" customWidth="1"/>
    <col min="8" max="8" width="9.1640625" bestFit="1" customWidth="1"/>
  </cols>
  <sheetData>
    <row r="1" spans="1:8" s="83" customFormat="1" ht="14" x14ac:dyDescent="0.15">
      <c r="A1" s="77" t="s">
        <v>336</v>
      </c>
      <c r="B1" s="77" t="s">
        <v>337</v>
      </c>
      <c r="C1" s="141" t="s">
        <v>842</v>
      </c>
      <c r="D1" s="108" t="s">
        <v>18</v>
      </c>
      <c r="E1" s="109" t="s">
        <v>16</v>
      </c>
      <c r="F1" s="110" t="s">
        <v>14</v>
      </c>
      <c r="G1" s="111" t="s">
        <v>165</v>
      </c>
      <c r="H1" s="112" t="s">
        <v>166</v>
      </c>
    </row>
    <row r="2" spans="1:8" s="83" customFormat="1" ht="14" x14ac:dyDescent="0.15">
      <c r="A2" s="78"/>
      <c r="B2" s="78"/>
      <c r="C2" s="141" t="s">
        <v>843</v>
      </c>
      <c r="D2" s="108" t="s">
        <v>327</v>
      </c>
      <c r="E2" s="109" t="s">
        <v>17</v>
      </c>
      <c r="F2" s="110" t="s">
        <v>15</v>
      </c>
      <c r="G2" s="107"/>
      <c r="H2" s="142" t="s">
        <v>843</v>
      </c>
    </row>
    <row r="3" spans="1:8" s="83" customFormat="1" ht="23.25" customHeight="1" x14ac:dyDescent="0.15">
      <c r="A3" s="87" t="s">
        <v>285</v>
      </c>
      <c r="B3" s="87"/>
      <c r="C3" s="116"/>
      <c r="D3" s="105"/>
      <c r="E3" s="103"/>
      <c r="F3" s="106"/>
      <c r="G3" s="107"/>
    </row>
    <row r="4" spans="1:8" s="83" customFormat="1" ht="12.75" customHeight="1" x14ac:dyDescent="0.15">
      <c r="A4" s="81" t="s">
        <v>179</v>
      </c>
      <c r="B4" s="81"/>
      <c r="C4" s="116"/>
      <c r="D4" s="105"/>
      <c r="E4" s="103"/>
      <c r="F4" s="106"/>
      <c r="G4" s="107"/>
    </row>
    <row r="5" spans="1:8" s="83" customFormat="1" ht="15" x14ac:dyDescent="0.15">
      <c r="A5" s="80" t="s">
        <v>382</v>
      </c>
      <c r="B5" s="80" t="s">
        <v>384</v>
      </c>
      <c r="C5" s="116" t="s">
        <v>2</v>
      </c>
      <c r="D5" s="105">
        <v>1380</v>
      </c>
      <c r="E5" s="103" t="s">
        <v>20</v>
      </c>
      <c r="F5" s="106" t="s">
        <v>21</v>
      </c>
      <c r="G5" s="107">
        <v>4030956004810</v>
      </c>
      <c r="H5" s="83">
        <v>84198998</v>
      </c>
    </row>
    <row r="6" spans="1:8" s="83" customFormat="1" ht="15" x14ac:dyDescent="0.15">
      <c r="A6" s="80" t="s">
        <v>383</v>
      </c>
      <c r="B6" s="80" t="s">
        <v>384</v>
      </c>
      <c r="C6" s="116" t="s">
        <v>3</v>
      </c>
      <c r="D6" s="105">
        <v>1450</v>
      </c>
      <c r="E6" s="103" t="s">
        <v>20</v>
      </c>
      <c r="F6" s="106" t="s">
        <v>22</v>
      </c>
      <c r="G6" s="107">
        <v>4030956005411</v>
      </c>
      <c r="H6" s="83">
        <v>84198998</v>
      </c>
    </row>
    <row r="7" spans="1:8" s="83" customFormat="1" ht="15" x14ac:dyDescent="0.15">
      <c r="A7" s="80" t="s">
        <v>385</v>
      </c>
      <c r="B7" s="80" t="s">
        <v>384</v>
      </c>
      <c r="C7" s="116" t="s">
        <v>4</v>
      </c>
      <c r="D7" s="105">
        <v>4150</v>
      </c>
      <c r="E7" s="103" t="s">
        <v>20</v>
      </c>
      <c r="F7" s="106" t="s">
        <v>23</v>
      </c>
      <c r="G7" s="107">
        <v>4030956005084</v>
      </c>
      <c r="H7" s="83">
        <v>84198998</v>
      </c>
    </row>
    <row r="8" spans="1:8" s="83" customFormat="1" ht="15" x14ac:dyDescent="0.15">
      <c r="A8" s="80" t="s">
        <v>386</v>
      </c>
      <c r="B8" s="80" t="s">
        <v>384</v>
      </c>
      <c r="C8" s="116" t="s">
        <v>5</v>
      </c>
      <c r="D8" s="105">
        <v>5030</v>
      </c>
      <c r="E8" s="103" t="s">
        <v>20</v>
      </c>
      <c r="F8" s="106" t="s">
        <v>24</v>
      </c>
      <c r="G8" s="107">
        <v>4030956005299</v>
      </c>
      <c r="H8" s="83">
        <v>84198998</v>
      </c>
    </row>
    <row r="9" spans="1:8" s="83" customFormat="1" ht="15" x14ac:dyDescent="0.15">
      <c r="A9" s="80" t="s">
        <v>387</v>
      </c>
      <c r="B9" s="80" t="s">
        <v>384</v>
      </c>
      <c r="C9" s="116" t="s">
        <v>6</v>
      </c>
      <c r="D9" s="105">
        <v>622</v>
      </c>
      <c r="E9" s="103" t="s">
        <v>20</v>
      </c>
      <c r="F9" s="106" t="s">
        <v>25</v>
      </c>
      <c r="G9" s="107">
        <v>4030956003868</v>
      </c>
      <c r="H9" s="83">
        <v>84198998</v>
      </c>
    </row>
    <row r="10" spans="1:8" s="83" customFormat="1" ht="15" x14ac:dyDescent="0.15">
      <c r="A10" s="80" t="s">
        <v>388</v>
      </c>
      <c r="B10" s="80" t="s">
        <v>384</v>
      </c>
      <c r="C10" s="116" t="s">
        <v>7</v>
      </c>
      <c r="D10" s="105">
        <v>702</v>
      </c>
      <c r="E10" s="103" t="s">
        <v>20</v>
      </c>
      <c r="F10" s="106" t="s">
        <v>26</v>
      </c>
      <c r="G10" s="107">
        <v>4030956004025</v>
      </c>
      <c r="H10" s="83">
        <v>84198998</v>
      </c>
    </row>
    <row r="11" spans="1:8" s="83" customFormat="1" ht="15" x14ac:dyDescent="0.15">
      <c r="A11" s="80" t="s">
        <v>389</v>
      </c>
      <c r="B11" s="80" t="s">
        <v>384</v>
      </c>
      <c r="C11" s="116" t="s">
        <v>8</v>
      </c>
      <c r="D11" s="105">
        <v>1540</v>
      </c>
      <c r="E11" s="103" t="s">
        <v>20</v>
      </c>
      <c r="F11" s="106" t="s">
        <v>27</v>
      </c>
      <c r="G11" s="107">
        <v>4030956004124</v>
      </c>
      <c r="H11" s="83">
        <v>84198998</v>
      </c>
    </row>
    <row r="12" spans="1:8" s="83" customFormat="1" ht="15" x14ac:dyDescent="0.15">
      <c r="A12" s="80" t="s">
        <v>390</v>
      </c>
      <c r="B12" s="80" t="s">
        <v>384</v>
      </c>
      <c r="C12" s="116" t="s">
        <v>9</v>
      </c>
      <c r="D12" s="105">
        <v>3980</v>
      </c>
      <c r="E12" s="103" t="s">
        <v>20</v>
      </c>
      <c r="F12" s="106" t="s">
        <v>28</v>
      </c>
      <c r="G12" s="107">
        <v>4030956004322</v>
      </c>
      <c r="H12" s="83">
        <v>84198998</v>
      </c>
    </row>
    <row r="13" spans="1:8" s="83" customFormat="1" ht="15" x14ac:dyDescent="0.15">
      <c r="A13" s="80" t="s">
        <v>391</v>
      </c>
      <c r="B13" s="80" t="s">
        <v>384</v>
      </c>
      <c r="C13" s="116" t="s">
        <v>10</v>
      </c>
      <c r="D13" s="105">
        <v>5020</v>
      </c>
      <c r="E13" s="103" t="s">
        <v>20</v>
      </c>
      <c r="F13" s="106" t="s">
        <v>29</v>
      </c>
      <c r="G13" s="107">
        <v>4030956004520</v>
      </c>
      <c r="H13" s="83">
        <v>84198998</v>
      </c>
    </row>
    <row r="14" spans="1:8" s="83" customFormat="1" ht="15" x14ac:dyDescent="0.15">
      <c r="A14" s="80" t="s">
        <v>392</v>
      </c>
      <c r="B14" s="80" t="s">
        <v>393</v>
      </c>
      <c r="C14" s="116" t="s">
        <v>192</v>
      </c>
      <c r="D14" s="105">
        <v>131</v>
      </c>
      <c r="E14" s="103" t="s">
        <v>20</v>
      </c>
      <c r="F14" s="106">
        <v>0.2</v>
      </c>
      <c r="G14" s="107">
        <v>4030956080708</v>
      </c>
      <c r="H14" s="83">
        <v>84199085</v>
      </c>
    </row>
    <row r="15" spans="1:8" s="83" customFormat="1" ht="15" x14ac:dyDescent="0.15">
      <c r="C15" s="116"/>
      <c r="D15" s="105"/>
      <c r="E15" s="103"/>
      <c r="F15" s="106"/>
      <c r="G15" s="107"/>
    </row>
    <row r="16" spans="1:8" s="83" customFormat="1" ht="15" x14ac:dyDescent="0.15">
      <c r="A16" s="85" t="s">
        <v>318</v>
      </c>
      <c r="B16" s="85"/>
      <c r="C16" s="116"/>
      <c r="D16" s="105"/>
      <c r="E16" s="103"/>
      <c r="F16" s="106"/>
      <c r="G16" s="107"/>
    </row>
    <row r="17" spans="1:8" s="83" customFormat="1" ht="15" x14ac:dyDescent="0.15">
      <c r="A17" s="80" t="s">
        <v>394</v>
      </c>
      <c r="B17" s="80" t="s">
        <v>398</v>
      </c>
      <c r="C17" s="117" t="s">
        <v>312</v>
      </c>
      <c r="D17" s="105">
        <v>8790</v>
      </c>
      <c r="E17" s="103" t="s">
        <v>20</v>
      </c>
      <c r="F17" s="106">
        <v>155</v>
      </c>
      <c r="G17" s="107">
        <v>4030956084836</v>
      </c>
      <c r="H17" s="83">
        <v>84198998</v>
      </c>
    </row>
    <row r="18" spans="1:8" s="83" customFormat="1" ht="15" x14ac:dyDescent="0.15">
      <c r="A18" s="80" t="s">
        <v>395</v>
      </c>
      <c r="B18" s="80" t="s">
        <v>398</v>
      </c>
      <c r="C18" s="117" t="s">
        <v>313</v>
      </c>
      <c r="D18" s="105">
        <v>10140</v>
      </c>
      <c r="E18" s="103" t="s">
        <v>20</v>
      </c>
      <c r="F18" s="106">
        <v>264</v>
      </c>
      <c r="G18" s="107">
        <v>4030956084843</v>
      </c>
      <c r="H18" s="83">
        <v>84198998</v>
      </c>
    </row>
    <row r="19" spans="1:8" s="83" customFormat="1" ht="15" x14ac:dyDescent="0.15">
      <c r="A19" s="80" t="s">
        <v>396</v>
      </c>
      <c r="B19" s="80" t="s">
        <v>399</v>
      </c>
      <c r="C19" s="117" t="s">
        <v>314</v>
      </c>
      <c r="D19" s="105">
        <v>15180</v>
      </c>
      <c r="E19" s="103" t="s">
        <v>20</v>
      </c>
      <c r="F19" s="106">
        <v>310</v>
      </c>
      <c r="G19" s="107">
        <v>4030956084850</v>
      </c>
      <c r="H19" s="83">
        <v>84198998</v>
      </c>
    </row>
    <row r="20" spans="1:8" s="83" customFormat="1" ht="15" x14ac:dyDescent="0.15">
      <c r="A20" s="80" t="s">
        <v>401</v>
      </c>
      <c r="B20" s="80" t="s">
        <v>400</v>
      </c>
      <c r="C20" s="117" t="s">
        <v>315</v>
      </c>
      <c r="D20" s="105">
        <v>5740</v>
      </c>
      <c r="E20" s="103" t="s">
        <v>20</v>
      </c>
      <c r="F20" s="106">
        <v>102</v>
      </c>
      <c r="G20" s="107">
        <v>4030956084867</v>
      </c>
      <c r="H20" s="83">
        <v>84198998</v>
      </c>
    </row>
    <row r="21" spans="1:8" s="83" customFormat="1" ht="15" x14ac:dyDescent="0.15">
      <c r="A21" s="80" t="s">
        <v>397</v>
      </c>
      <c r="B21" s="80" t="s">
        <v>400</v>
      </c>
      <c r="C21" s="117" t="s">
        <v>316</v>
      </c>
      <c r="D21" s="105">
        <v>6830</v>
      </c>
      <c r="E21" s="103" t="s">
        <v>20</v>
      </c>
      <c r="F21" s="106">
        <v>145</v>
      </c>
      <c r="G21" s="107">
        <v>4030956084874</v>
      </c>
      <c r="H21" s="83">
        <v>84198998</v>
      </c>
    </row>
    <row r="22" spans="1:8" s="83" customFormat="1" ht="15" x14ac:dyDescent="0.15">
      <c r="A22" s="80" t="s">
        <v>402</v>
      </c>
      <c r="B22" s="80" t="s">
        <v>403</v>
      </c>
      <c r="C22" s="117" t="s">
        <v>319</v>
      </c>
      <c r="D22" s="105">
        <v>131</v>
      </c>
      <c r="E22" s="100" t="s">
        <v>51</v>
      </c>
      <c r="F22" s="106">
        <v>0.2</v>
      </c>
      <c r="G22" s="107">
        <v>4030956080708</v>
      </c>
      <c r="H22" s="83">
        <v>84199085</v>
      </c>
    </row>
    <row r="23" spans="1:8" s="83" customFormat="1" ht="15" x14ac:dyDescent="0.15">
      <c r="A23" s="80" t="s">
        <v>404</v>
      </c>
      <c r="B23" s="80" t="s">
        <v>399</v>
      </c>
      <c r="C23" s="117" t="s">
        <v>328</v>
      </c>
      <c r="D23" s="105">
        <v>9610</v>
      </c>
      <c r="E23" s="103" t="s">
        <v>20</v>
      </c>
      <c r="F23" s="106">
        <v>200</v>
      </c>
      <c r="G23" s="107">
        <v>4030956005992</v>
      </c>
      <c r="H23" s="83">
        <v>84198998</v>
      </c>
    </row>
    <row r="24" spans="1:8" s="83" customFormat="1" ht="15" x14ac:dyDescent="0.15">
      <c r="C24" s="116"/>
      <c r="D24" s="105"/>
      <c r="E24" s="103"/>
      <c r="F24" s="106"/>
      <c r="G24" s="107"/>
    </row>
    <row r="25" spans="1:8" s="83" customFormat="1" ht="15" x14ac:dyDescent="0.15">
      <c r="A25" s="81" t="s">
        <v>30</v>
      </c>
      <c r="B25" s="81"/>
      <c r="C25" s="116"/>
      <c r="D25" s="105"/>
      <c r="E25" s="103"/>
      <c r="F25" s="106"/>
      <c r="G25" s="107"/>
    </row>
    <row r="26" spans="1:8" s="83" customFormat="1" ht="15" x14ac:dyDescent="0.15">
      <c r="A26" s="86" t="s">
        <v>407</v>
      </c>
      <c r="B26" s="80" t="s">
        <v>409</v>
      </c>
      <c r="C26" s="116" t="s">
        <v>11</v>
      </c>
      <c r="D26" s="105">
        <v>106</v>
      </c>
      <c r="E26" s="103" t="s">
        <v>20</v>
      </c>
      <c r="F26" s="106">
        <v>1.1000000000000001</v>
      </c>
      <c r="G26" s="107">
        <v>4030956017384</v>
      </c>
      <c r="H26" s="83">
        <v>84199085</v>
      </c>
    </row>
    <row r="27" spans="1:8" s="83" customFormat="1" ht="15" x14ac:dyDescent="0.15">
      <c r="A27" s="86" t="s">
        <v>407</v>
      </c>
      <c r="B27" s="86" t="s">
        <v>408</v>
      </c>
      <c r="C27" s="116" t="s">
        <v>12</v>
      </c>
      <c r="D27" s="105">
        <v>125</v>
      </c>
      <c r="E27" s="103" t="s">
        <v>20</v>
      </c>
      <c r="F27" s="106">
        <v>1.4</v>
      </c>
      <c r="G27" s="107">
        <v>4030956017391</v>
      </c>
      <c r="H27" s="83">
        <v>84199085</v>
      </c>
    </row>
    <row r="28" spans="1:8" s="83" customFormat="1" ht="15" x14ac:dyDescent="0.15">
      <c r="A28" s="80" t="s">
        <v>405</v>
      </c>
      <c r="B28" s="80" t="s">
        <v>406</v>
      </c>
      <c r="C28" s="116" t="s">
        <v>13</v>
      </c>
      <c r="D28" s="105">
        <v>107</v>
      </c>
      <c r="E28" s="103" t="s">
        <v>20</v>
      </c>
      <c r="F28" s="106">
        <v>0.9</v>
      </c>
      <c r="G28" s="107">
        <v>4030956018022</v>
      </c>
      <c r="H28" s="83">
        <v>84818059</v>
      </c>
    </row>
    <row r="29" spans="1:8" s="83" customFormat="1" ht="15" x14ac:dyDescent="0.15">
      <c r="A29" s="80" t="s">
        <v>410</v>
      </c>
      <c r="B29" s="80" t="s">
        <v>411</v>
      </c>
      <c r="C29" s="116">
        <v>15410000</v>
      </c>
      <c r="D29" s="105">
        <v>57.4</v>
      </c>
      <c r="E29" s="103" t="s">
        <v>20</v>
      </c>
      <c r="F29" s="106">
        <v>0.5</v>
      </c>
      <c r="G29" s="107">
        <v>4030956017827</v>
      </c>
      <c r="H29" s="83">
        <v>84811019</v>
      </c>
    </row>
    <row r="30" spans="1:8" s="83" customFormat="1" ht="15" x14ac:dyDescent="0.15">
      <c r="A30" s="80" t="s">
        <v>412</v>
      </c>
      <c r="B30" s="80" t="s">
        <v>411</v>
      </c>
      <c r="C30" s="116">
        <v>15420000</v>
      </c>
      <c r="D30" s="105">
        <v>57.4</v>
      </c>
      <c r="E30" s="103" t="s">
        <v>20</v>
      </c>
      <c r="F30" s="106">
        <v>0.5</v>
      </c>
      <c r="G30" s="107">
        <v>4030956017858</v>
      </c>
      <c r="H30" s="83">
        <v>84811019</v>
      </c>
    </row>
    <row r="31" spans="1:8" s="83" customFormat="1" ht="15" x14ac:dyDescent="0.15">
      <c r="A31" s="80" t="s">
        <v>413</v>
      </c>
      <c r="B31" s="80" t="s">
        <v>414</v>
      </c>
      <c r="C31" s="116">
        <v>15250000</v>
      </c>
      <c r="D31" s="105">
        <v>49.2</v>
      </c>
      <c r="E31" s="103" t="s">
        <v>20</v>
      </c>
      <c r="F31" s="106">
        <v>0.7</v>
      </c>
      <c r="G31" s="107">
        <v>4030956017568</v>
      </c>
      <c r="H31" s="83">
        <v>40093200</v>
      </c>
    </row>
    <row r="32" spans="1:8" s="83" customFormat="1" ht="15" x14ac:dyDescent="0.15">
      <c r="A32" s="80" t="s">
        <v>415</v>
      </c>
      <c r="B32" s="80" t="s">
        <v>414</v>
      </c>
      <c r="C32" s="116">
        <v>15260000</v>
      </c>
      <c r="D32" s="105">
        <v>66.3</v>
      </c>
      <c r="E32" s="103" t="s">
        <v>20</v>
      </c>
      <c r="F32" s="106">
        <v>1</v>
      </c>
      <c r="G32" s="107">
        <v>4030956017629</v>
      </c>
      <c r="H32" s="83">
        <v>40093200</v>
      </c>
    </row>
    <row r="33" spans="1:8" s="83" customFormat="1" ht="15" x14ac:dyDescent="0.15">
      <c r="A33" s="80" t="s">
        <v>416</v>
      </c>
      <c r="B33" s="80" t="s">
        <v>414</v>
      </c>
      <c r="C33" s="116">
        <v>15270000</v>
      </c>
      <c r="D33" s="105">
        <v>106</v>
      </c>
      <c r="E33" s="103" t="s">
        <v>20</v>
      </c>
      <c r="F33" s="106">
        <v>2</v>
      </c>
      <c r="G33" s="107">
        <v>4030956017636</v>
      </c>
      <c r="H33" s="83">
        <v>40093200</v>
      </c>
    </row>
    <row r="34" spans="1:8" s="83" customFormat="1" ht="15" x14ac:dyDescent="0.15">
      <c r="A34" s="83" t="s">
        <v>38</v>
      </c>
      <c r="C34" s="116">
        <v>15590000</v>
      </c>
      <c r="D34" s="105">
        <v>4.95</v>
      </c>
      <c r="E34" s="103" t="s">
        <v>20</v>
      </c>
      <c r="F34" s="106">
        <v>0.1</v>
      </c>
      <c r="G34" s="107">
        <v>4030956018077</v>
      </c>
      <c r="H34" s="83">
        <v>84199085</v>
      </c>
    </row>
    <row r="35" spans="1:8" s="89" customFormat="1" ht="15" x14ac:dyDescent="0.15">
      <c r="A35" s="88" t="s">
        <v>417</v>
      </c>
      <c r="B35" s="88" t="s">
        <v>418</v>
      </c>
      <c r="C35" s="138">
        <v>15600000</v>
      </c>
      <c r="D35" s="105">
        <v>6.55</v>
      </c>
      <c r="E35" s="118" t="s">
        <v>20</v>
      </c>
      <c r="F35" s="119">
        <v>0.01</v>
      </c>
      <c r="G35" s="120">
        <v>4030956018084</v>
      </c>
      <c r="H35" s="89">
        <v>84199085</v>
      </c>
    </row>
    <row r="36" spans="1:8" s="83" customFormat="1" ht="15" x14ac:dyDescent="0.15">
      <c r="A36" s="80" t="s">
        <v>419</v>
      </c>
      <c r="B36" s="80" t="s">
        <v>420</v>
      </c>
      <c r="C36" s="116">
        <v>14710000</v>
      </c>
      <c r="D36" s="105">
        <v>463</v>
      </c>
      <c r="E36" s="103" t="s">
        <v>20</v>
      </c>
      <c r="F36" s="106">
        <v>2.1</v>
      </c>
      <c r="G36" s="107">
        <v>4030956017292</v>
      </c>
      <c r="H36" s="83">
        <v>84811099</v>
      </c>
    </row>
    <row r="37" spans="1:8" s="83" customFormat="1" ht="15" x14ac:dyDescent="0.15">
      <c r="A37" s="80" t="s">
        <v>419</v>
      </c>
      <c r="B37" s="80" t="s">
        <v>421</v>
      </c>
      <c r="C37" s="116">
        <v>14810000</v>
      </c>
      <c r="D37" s="105">
        <v>726</v>
      </c>
      <c r="E37" s="103" t="s">
        <v>20</v>
      </c>
      <c r="F37" s="106">
        <v>2.1</v>
      </c>
      <c r="G37" s="107">
        <v>4030956075957</v>
      </c>
      <c r="H37" s="83">
        <v>84811099</v>
      </c>
    </row>
    <row r="38" spans="1:8" s="83" customFormat="1" ht="15" x14ac:dyDescent="0.15">
      <c r="A38" s="80" t="s">
        <v>419</v>
      </c>
      <c r="B38" s="80" t="s">
        <v>422</v>
      </c>
      <c r="C38" s="116">
        <v>14700000</v>
      </c>
      <c r="D38" s="105">
        <v>547</v>
      </c>
      <c r="E38" s="103" t="s">
        <v>20</v>
      </c>
      <c r="F38" s="106">
        <v>3.2</v>
      </c>
      <c r="G38" s="107">
        <v>4030956017285</v>
      </c>
      <c r="H38" s="83">
        <v>84811099</v>
      </c>
    </row>
    <row r="39" spans="1:8" s="83" customFormat="1" ht="15" x14ac:dyDescent="0.15">
      <c r="A39" s="80" t="s">
        <v>419</v>
      </c>
      <c r="B39" s="80" t="s">
        <v>423</v>
      </c>
      <c r="C39" s="116">
        <v>14800000</v>
      </c>
      <c r="D39" s="105">
        <v>871</v>
      </c>
      <c r="E39" s="103" t="s">
        <v>20</v>
      </c>
      <c r="F39" s="106">
        <v>3.2</v>
      </c>
      <c r="G39" s="107">
        <v>4030956075964</v>
      </c>
      <c r="H39" s="83">
        <v>84811099</v>
      </c>
    </row>
    <row r="40" spans="1:8" s="83" customFormat="1" ht="15" x14ac:dyDescent="0.15">
      <c r="A40" s="80" t="s">
        <v>419</v>
      </c>
      <c r="B40" s="80" t="s">
        <v>424</v>
      </c>
      <c r="C40" s="116">
        <v>14720000</v>
      </c>
      <c r="D40" s="105">
        <v>264</v>
      </c>
      <c r="E40" s="103" t="s">
        <v>20</v>
      </c>
      <c r="F40" s="106">
        <v>0.7</v>
      </c>
      <c r="G40" s="107">
        <v>4030956017308</v>
      </c>
      <c r="H40" s="83">
        <v>84811099</v>
      </c>
    </row>
    <row r="41" spans="1:8" s="83" customFormat="1" ht="15" x14ac:dyDescent="0.15">
      <c r="A41" s="80" t="s">
        <v>419</v>
      </c>
      <c r="B41" s="80" t="s">
        <v>425</v>
      </c>
      <c r="C41" s="116">
        <v>14820000</v>
      </c>
      <c r="D41" s="105">
        <v>321</v>
      </c>
      <c r="E41" s="103" t="s">
        <v>20</v>
      </c>
      <c r="F41" s="106">
        <v>1</v>
      </c>
      <c r="G41" s="107">
        <v>4030956075971</v>
      </c>
      <c r="H41" s="83">
        <v>84811099</v>
      </c>
    </row>
    <row r="42" spans="1:8" s="83" customFormat="1" ht="15" x14ac:dyDescent="0.15">
      <c r="A42" s="83" t="s">
        <v>39</v>
      </c>
      <c r="C42" s="116">
        <v>15660000</v>
      </c>
      <c r="D42" s="105">
        <v>56.3</v>
      </c>
      <c r="E42" s="103" t="s">
        <v>20</v>
      </c>
      <c r="F42" s="106">
        <v>0.1</v>
      </c>
      <c r="G42" s="107">
        <v>4030956018145</v>
      </c>
      <c r="H42" s="83">
        <v>84811099</v>
      </c>
    </row>
    <row r="43" spans="1:8" s="89" customFormat="1" ht="15" x14ac:dyDescent="0.15">
      <c r="A43" s="89" t="s">
        <v>198</v>
      </c>
      <c r="C43" s="138">
        <v>15670000</v>
      </c>
      <c r="D43" s="105">
        <v>95.1</v>
      </c>
      <c r="E43" s="118" t="s">
        <v>20</v>
      </c>
      <c r="F43" s="119">
        <v>0.14000000000000001</v>
      </c>
      <c r="G43" s="120">
        <v>4030956018152</v>
      </c>
      <c r="H43" s="89">
        <v>84199085</v>
      </c>
    </row>
    <row r="44" spans="1:8" s="89" customFormat="1" ht="15" x14ac:dyDescent="0.15">
      <c r="C44" s="138"/>
      <c r="D44" s="105"/>
      <c r="E44" s="118"/>
      <c r="F44" s="119"/>
      <c r="G44" s="120"/>
    </row>
    <row r="45" spans="1:8" s="89" customFormat="1" ht="15" x14ac:dyDescent="0.15">
      <c r="A45" s="90" t="s">
        <v>40</v>
      </c>
      <c r="B45" s="90"/>
      <c r="C45" s="138"/>
      <c r="D45" s="105"/>
      <c r="E45" s="118"/>
      <c r="F45" s="119"/>
      <c r="G45" s="120"/>
    </row>
    <row r="46" spans="1:8" s="83" customFormat="1" ht="28" x14ac:dyDescent="0.15">
      <c r="A46" s="80" t="s">
        <v>426</v>
      </c>
      <c r="B46" s="80" t="s">
        <v>427</v>
      </c>
      <c r="C46" s="117" t="s">
        <v>747</v>
      </c>
      <c r="D46" s="105">
        <v>235</v>
      </c>
      <c r="E46" s="103" t="s">
        <v>41</v>
      </c>
      <c r="F46" s="106" t="s">
        <v>42</v>
      </c>
      <c r="G46" s="107">
        <v>4030956008139</v>
      </c>
      <c r="H46" s="83">
        <v>73102990</v>
      </c>
    </row>
    <row r="47" spans="1:8" s="83" customFormat="1" ht="28" x14ac:dyDescent="0.15">
      <c r="A47" s="80" t="s">
        <v>428</v>
      </c>
      <c r="B47" s="80" t="s">
        <v>429</v>
      </c>
      <c r="C47" s="117" t="s">
        <v>748</v>
      </c>
      <c r="D47" s="105">
        <v>390</v>
      </c>
      <c r="E47" s="103" t="s">
        <v>41</v>
      </c>
      <c r="F47" s="106" t="s">
        <v>43</v>
      </c>
      <c r="G47" s="107">
        <v>4030956008146</v>
      </c>
      <c r="H47" s="83">
        <v>73102990</v>
      </c>
    </row>
    <row r="48" spans="1:8" s="83" customFormat="1" ht="28" x14ac:dyDescent="0.15">
      <c r="A48" s="80" t="s">
        <v>430</v>
      </c>
      <c r="B48" s="80" t="s">
        <v>431</v>
      </c>
      <c r="C48" s="117" t="s">
        <v>749</v>
      </c>
      <c r="D48" s="105">
        <v>501</v>
      </c>
      <c r="E48" s="103" t="s">
        <v>41</v>
      </c>
      <c r="F48" s="106" t="s">
        <v>44</v>
      </c>
      <c r="G48" s="107">
        <v>4030956008153</v>
      </c>
      <c r="H48" s="83">
        <v>73102990</v>
      </c>
    </row>
    <row r="49" spans="1:8" s="83" customFormat="1" ht="15" x14ac:dyDescent="0.15">
      <c r="C49" s="116"/>
      <c r="D49" s="105"/>
      <c r="E49" s="103"/>
      <c r="F49" s="106"/>
      <c r="G49" s="107"/>
    </row>
    <row r="50" spans="1:8" s="83" customFormat="1" ht="15" x14ac:dyDescent="0.15">
      <c r="A50" s="81" t="s">
        <v>181</v>
      </c>
      <c r="B50" s="81"/>
      <c r="C50" s="116"/>
      <c r="D50" s="105"/>
      <c r="E50" s="103"/>
      <c r="F50" s="106"/>
      <c r="G50" s="107"/>
    </row>
    <row r="51" spans="1:8" s="83" customFormat="1" ht="15" x14ac:dyDescent="0.15">
      <c r="A51" s="80" t="s">
        <v>432</v>
      </c>
      <c r="B51" s="80" t="s">
        <v>433</v>
      </c>
      <c r="C51" s="116">
        <v>50010000</v>
      </c>
      <c r="D51" s="105">
        <v>52.4</v>
      </c>
      <c r="E51" s="103" t="s">
        <v>41</v>
      </c>
      <c r="F51" s="106">
        <v>3</v>
      </c>
      <c r="G51" s="107">
        <v>4030956026324</v>
      </c>
      <c r="H51" s="83">
        <v>73102990</v>
      </c>
    </row>
    <row r="52" spans="1:8" s="83" customFormat="1" ht="15" x14ac:dyDescent="0.15">
      <c r="A52" s="80" t="s">
        <v>434</v>
      </c>
      <c r="B52" s="80" t="s">
        <v>435</v>
      </c>
      <c r="C52" s="116">
        <v>50030000</v>
      </c>
      <c r="D52" s="105">
        <v>59.7</v>
      </c>
      <c r="E52" s="103" t="s">
        <v>41</v>
      </c>
      <c r="F52" s="106">
        <v>3</v>
      </c>
      <c r="G52" s="107">
        <v>4030956026348</v>
      </c>
      <c r="H52" s="83">
        <v>73102990</v>
      </c>
    </row>
    <row r="53" spans="1:8" s="83" customFormat="1" ht="28" x14ac:dyDescent="0.15">
      <c r="A53" s="80" t="s">
        <v>436</v>
      </c>
      <c r="B53" s="80" t="s">
        <v>437</v>
      </c>
      <c r="C53" s="116">
        <v>50110000</v>
      </c>
      <c r="D53" s="105">
        <v>109.9</v>
      </c>
      <c r="E53" s="103" t="s">
        <v>41</v>
      </c>
      <c r="F53" s="106">
        <v>3</v>
      </c>
      <c r="G53" s="107">
        <v>4030956026379</v>
      </c>
      <c r="H53" s="83">
        <v>73102990</v>
      </c>
    </row>
    <row r="54" spans="1:8" s="83" customFormat="1" ht="28" x14ac:dyDescent="0.15">
      <c r="A54" s="80" t="s">
        <v>436</v>
      </c>
      <c r="B54" s="80" t="s">
        <v>438</v>
      </c>
      <c r="C54" s="116">
        <v>50120000</v>
      </c>
      <c r="D54" s="105">
        <v>114.5</v>
      </c>
      <c r="E54" s="103" t="s">
        <v>41</v>
      </c>
      <c r="F54" s="106">
        <v>3</v>
      </c>
      <c r="G54" s="107">
        <v>4030956026386</v>
      </c>
      <c r="H54" s="83">
        <v>73102990</v>
      </c>
    </row>
    <row r="55" spans="1:8" s="83" customFormat="1" ht="15" x14ac:dyDescent="0.15">
      <c r="A55" s="80" t="s">
        <v>439</v>
      </c>
      <c r="B55" s="80" t="s">
        <v>440</v>
      </c>
      <c r="C55" s="116">
        <v>50150000</v>
      </c>
      <c r="D55" s="105">
        <v>40.9</v>
      </c>
      <c r="E55" s="103" t="s">
        <v>41</v>
      </c>
      <c r="F55" s="106">
        <v>0.9</v>
      </c>
      <c r="G55" s="107">
        <v>4030956026393</v>
      </c>
      <c r="H55" s="83">
        <v>73102990</v>
      </c>
    </row>
    <row r="59" spans="1:8" ht="15" x14ac:dyDescent="0.2">
      <c r="A59" s="3"/>
      <c r="B59" s="12"/>
      <c r="C59" s="44"/>
      <c r="D59" s="3"/>
      <c r="E59" s="18"/>
      <c r="F59" s="30"/>
      <c r="G59" s="2"/>
    </row>
    <row r="60" spans="1:8" x14ac:dyDescent="0.15">
      <c r="A60" s="2"/>
      <c r="B60" s="11"/>
      <c r="C60" s="39"/>
      <c r="D60" s="3"/>
      <c r="E60" s="18"/>
      <c r="F60" s="30"/>
      <c r="G60" s="2"/>
    </row>
    <row r="61" spans="1:8" x14ac:dyDescent="0.15">
      <c r="A61" s="3"/>
      <c r="B61" s="22"/>
      <c r="C61" s="3"/>
      <c r="D61" s="18"/>
      <c r="E61" s="30"/>
      <c r="F61" s="2"/>
    </row>
  </sheetData>
  <phoneticPr fontId="3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09FF9-D1D8-47FE-844A-F4E9445B6C24}">
  <dimension ref="A1:H12"/>
  <sheetViews>
    <sheetView zoomScale="130" zoomScaleNormal="130" workbookViewId="0">
      <selection activeCell="A3" sqref="A3"/>
    </sheetView>
  </sheetViews>
  <sheetFormatPr baseColWidth="10" defaultRowHeight="13" x14ac:dyDescent="0.15"/>
  <cols>
    <col min="1" max="1" width="77.5" bestFit="1" customWidth="1"/>
    <col min="2" max="2" width="59.33203125" bestFit="1" customWidth="1"/>
    <col min="3" max="3" width="9.1640625" bestFit="1" customWidth="1"/>
    <col min="4" max="4" width="11" bestFit="1" customWidth="1"/>
    <col min="5" max="5" width="8" bestFit="1" customWidth="1"/>
    <col min="6" max="6" width="8.33203125" bestFit="1" customWidth="1"/>
    <col min="7" max="7" width="14.1640625" bestFit="1" customWidth="1"/>
    <col min="8" max="8" width="9.1640625" bestFit="1" customWidth="1"/>
  </cols>
  <sheetData>
    <row r="1" spans="1:8" s="83" customFormat="1" ht="14" x14ac:dyDescent="0.15">
      <c r="A1" s="77" t="s">
        <v>336</v>
      </c>
      <c r="B1" s="77" t="s">
        <v>337</v>
      </c>
      <c r="C1" s="141" t="s">
        <v>842</v>
      </c>
      <c r="D1" s="108" t="s">
        <v>18</v>
      </c>
      <c r="E1" s="109" t="s">
        <v>16</v>
      </c>
      <c r="F1" s="110" t="s">
        <v>14</v>
      </c>
      <c r="G1" s="111" t="s">
        <v>165</v>
      </c>
      <c r="H1" s="112" t="s">
        <v>166</v>
      </c>
    </row>
    <row r="2" spans="1:8" s="83" customFormat="1" ht="14" x14ac:dyDescent="0.15">
      <c r="A2" s="78"/>
      <c r="B2" s="78"/>
      <c r="C2" s="141" t="s">
        <v>843</v>
      </c>
      <c r="D2" s="108" t="s">
        <v>327</v>
      </c>
      <c r="E2" s="109" t="s">
        <v>17</v>
      </c>
      <c r="F2" s="110" t="s">
        <v>15</v>
      </c>
      <c r="G2" s="107"/>
      <c r="H2" s="142" t="s">
        <v>843</v>
      </c>
    </row>
    <row r="3" spans="1:8" s="124" customFormat="1" ht="23" x14ac:dyDescent="0.15">
      <c r="A3" s="87" t="s">
        <v>45</v>
      </c>
      <c r="B3" s="87"/>
      <c r="C3" s="139"/>
      <c r="D3" s="105"/>
      <c r="E3" s="121"/>
      <c r="F3" s="122"/>
      <c r="G3" s="123"/>
    </row>
    <row r="4" spans="1:8" s="83" customFormat="1" ht="15" x14ac:dyDescent="0.15">
      <c r="A4" s="80" t="s">
        <v>441</v>
      </c>
      <c r="B4" s="80" t="s">
        <v>442</v>
      </c>
      <c r="C4" s="116">
        <v>50730000</v>
      </c>
      <c r="D4" s="105">
        <v>1780</v>
      </c>
      <c r="E4" s="103" t="s">
        <v>41</v>
      </c>
      <c r="F4" s="106" t="s">
        <v>46</v>
      </c>
      <c r="G4" s="107">
        <v>4030956031366</v>
      </c>
      <c r="H4" s="83">
        <v>87168000</v>
      </c>
    </row>
    <row r="5" spans="1:8" s="83" customFormat="1" ht="15" x14ac:dyDescent="0.15">
      <c r="A5" s="80" t="s">
        <v>405</v>
      </c>
      <c r="B5" s="80" t="s">
        <v>443</v>
      </c>
      <c r="C5" s="116">
        <v>15560000</v>
      </c>
      <c r="D5" s="105">
        <v>107</v>
      </c>
      <c r="E5" s="103" t="s">
        <v>41</v>
      </c>
      <c r="F5" s="106">
        <v>1.9</v>
      </c>
      <c r="G5" s="107">
        <v>4030956018022</v>
      </c>
      <c r="H5" s="83">
        <v>84818059</v>
      </c>
    </row>
    <row r="6" spans="1:8" s="83" customFormat="1" ht="15" x14ac:dyDescent="0.15">
      <c r="A6" s="80" t="s">
        <v>444</v>
      </c>
      <c r="B6" s="80" t="s">
        <v>445</v>
      </c>
      <c r="C6" s="116">
        <v>15530000</v>
      </c>
      <c r="D6" s="105">
        <v>63.3</v>
      </c>
      <c r="E6" s="103" t="s">
        <v>41</v>
      </c>
      <c r="F6" s="106">
        <v>0.3</v>
      </c>
      <c r="G6" s="107">
        <v>4030956017988</v>
      </c>
      <c r="H6" s="83">
        <v>84818059</v>
      </c>
    </row>
    <row r="7" spans="1:8" s="83" customFormat="1" ht="15" x14ac:dyDescent="0.15">
      <c r="A7" s="83" t="s">
        <v>48</v>
      </c>
      <c r="C7" s="116">
        <v>50580000</v>
      </c>
      <c r="D7" s="105">
        <v>353</v>
      </c>
      <c r="E7" s="103" t="s">
        <v>41</v>
      </c>
      <c r="F7" s="106">
        <v>12</v>
      </c>
      <c r="G7" s="107">
        <v>4030956030819</v>
      </c>
      <c r="H7" s="83">
        <v>87168000</v>
      </c>
    </row>
    <row r="8" spans="1:8" s="83" customFormat="1" ht="15" x14ac:dyDescent="0.15">
      <c r="A8" s="83" t="s">
        <v>49</v>
      </c>
      <c r="C8" s="116">
        <v>50590000</v>
      </c>
      <c r="D8" s="105">
        <v>644</v>
      </c>
      <c r="E8" s="103" t="s">
        <v>41</v>
      </c>
      <c r="F8" s="106">
        <v>24</v>
      </c>
      <c r="G8" s="107">
        <v>4030956030833</v>
      </c>
      <c r="H8" s="83">
        <v>87168000</v>
      </c>
    </row>
    <row r="9" spans="1:8" s="83" customFormat="1" ht="15" x14ac:dyDescent="0.15">
      <c r="A9" s="80" t="s">
        <v>446</v>
      </c>
      <c r="B9" s="80" t="s">
        <v>447</v>
      </c>
      <c r="C9" s="116">
        <v>50750000</v>
      </c>
      <c r="D9" s="105">
        <v>379</v>
      </c>
      <c r="E9" s="103" t="s">
        <v>41</v>
      </c>
      <c r="F9" s="106">
        <v>13</v>
      </c>
      <c r="G9" s="107">
        <v>4030956031465</v>
      </c>
      <c r="H9" s="83">
        <v>87168000</v>
      </c>
    </row>
    <row r="10" spans="1:8" s="83" customFormat="1" ht="15" x14ac:dyDescent="0.15">
      <c r="C10" s="116"/>
      <c r="D10" s="105"/>
      <c r="E10" s="103"/>
      <c r="F10" s="106"/>
      <c r="G10" s="107"/>
    </row>
    <row r="11" spans="1:8" s="83" customFormat="1" ht="15" x14ac:dyDescent="0.15">
      <c r="A11" s="81" t="s">
        <v>193</v>
      </c>
      <c r="B11" s="81"/>
      <c r="C11" s="116"/>
      <c r="D11" s="105"/>
      <c r="E11" s="103"/>
      <c r="F11" s="106"/>
      <c r="G11" s="107"/>
    </row>
    <row r="12" spans="1:8" s="83" customFormat="1" ht="15" x14ac:dyDescent="0.15">
      <c r="A12" s="80" t="s">
        <v>449</v>
      </c>
      <c r="B12" s="80" t="s">
        <v>448</v>
      </c>
      <c r="C12" s="116">
        <v>59210000</v>
      </c>
      <c r="D12" s="105">
        <v>67</v>
      </c>
      <c r="E12" s="103" t="s">
        <v>51</v>
      </c>
      <c r="F12" s="106">
        <v>2.9</v>
      </c>
      <c r="G12" s="107">
        <v>4030956034589</v>
      </c>
      <c r="H12" s="83">
        <v>73229000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53"/>
  </sheetPr>
  <dimension ref="A1:XEW153"/>
  <sheetViews>
    <sheetView zoomScale="130" zoomScaleNormal="130" workbookViewId="0">
      <selection activeCell="A3" sqref="A3"/>
    </sheetView>
  </sheetViews>
  <sheetFormatPr baseColWidth="10" defaultRowHeight="13" x14ac:dyDescent="0.15"/>
  <cols>
    <col min="1" max="1" width="74.83203125" bestFit="1" customWidth="1"/>
    <col min="2" max="2" width="112.1640625" bestFit="1" customWidth="1"/>
    <col min="3" max="3" width="10.1640625" bestFit="1" customWidth="1"/>
    <col min="4" max="4" width="11.1640625" bestFit="1" customWidth="1"/>
    <col min="5" max="5" width="8" bestFit="1" customWidth="1"/>
    <col min="6" max="6" width="8.33203125" bestFit="1" customWidth="1"/>
    <col min="7" max="7" width="14.1640625" bestFit="1" customWidth="1"/>
    <col min="8" max="8" width="9.1640625" bestFit="1" customWidth="1"/>
  </cols>
  <sheetData>
    <row r="1" spans="1:8" s="83" customFormat="1" ht="14" x14ac:dyDescent="0.15">
      <c r="A1" s="77" t="s">
        <v>336</v>
      </c>
      <c r="B1" s="77" t="s">
        <v>337</v>
      </c>
      <c r="C1" s="141" t="s">
        <v>842</v>
      </c>
      <c r="D1" s="108" t="s">
        <v>18</v>
      </c>
      <c r="E1" s="109" t="s">
        <v>16</v>
      </c>
      <c r="F1" s="110" t="s">
        <v>14</v>
      </c>
      <c r="G1" s="111" t="s">
        <v>165</v>
      </c>
      <c r="H1" s="112" t="s">
        <v>166</v>
      </c>
    </row>
    <row r="2" spans="1:8" s="83" customFormat="1" ht="14" x14ac:dyDescent="0.15">
      <c r="A2" s="78"/>
      <c r="B2" s="78"/>
      <c r="C2" s="141" t="s">
        <v>843</v>
      </c>
      <c r="D2" s="108" t="s">
        <v>327</v>
      </c>
      <c r="E2" s="109" t="s">
        <v>17</v>
      </c>
      <c r="F2" s="110" t="s">
        <v>15</v>
      </c>
      <c r="G2" s="107"/>
      <c r="H2" s="142" t="s">
        <v>843</v>
      </c>
    </row>
    <row r="3" spans="1:8" s="83" customFormat="1" ht="23.25" customHeight="1" x14ac:dyDescent="0.15">
      <c r="A3" s="91" t="s">
        <v>95</v>
      </c>
      <c r="B3" s="91"/>
      <c r="C3" s="116"/>
      <c r="D3" s="105"/>
      <c r="E3" s="103"/>
      <c r="F3" s="106"/>
      <c r="G3" s="107"/>
    </row>
    <row r="4" spans="1:8" s="83" customFormat="1" ht="15" x14ac:dyDescent="0.15">
      <c r="A4" s="81" t="s">
        <v>183</v>
      </c>
      <c r="B4" s="81"/>
      <c r="C4" s="116"/>
      <c r="D4" s="105"/>
      <c r="E4" s="103"/>
      <c r="F4" s="106"/>
      <c r="G4" s="107"/>
    </row>
    <row r="5" spans="1:8" s="83" customFormat="1" ht="15" x14ac:dyDescent="0.15">
      <c r="A5" s="80" t="s">
        <v>450</v>
      </c>
      <c r="B5" s="80" t="s">
        <v>451</v>
      </c>
      <c r="C5" s="117" t="s">
        <v>750</v>
      </c>
      <c r="D5" s="105">
        <v>92.3</v>
      </c>
      <c r="E5" s="103" t="s">
        <v>96</v>
      </c>
      <c r="F5" s="106">
        <v>0.6</v>
      </c>
      <c r="G5" s="107">
        <v>4030956001918</v>
      </c>
      <c r="H5" s="83">
        <v>84681000</v>
      </c>
    </row>
    <row r="6" spans="1:8" s="86" customFormat="1" ht="15" x14ac:dyDescent="0.15">
      <c r="A6" s="92" t="s">
        <v>453</v>
      </c>
      <c r="B6" s="92" t="s">
        <v>452</v>
      </c>
      <c r="C6" s="117" t="s">
        <v>751</v>
      </c>
      <c r="D6" s="105">
        <v>249</v>
      </c>
      <c r="E6" s="100" t="s">
        <v>96</v>
      </c>
      <c r="F6" s="125">
        <f>0.6+2.3</f>
        <v>2.9</v>
      </c>
      <c r="G6" s="126">
        <v>4030956077784</v>
      </c>
      <c r="H6" s="86">
        <v>84681000</v>
      </c>
    </row>
    <row r="7" spans="1:8" s="83" customFormat="1" ht="15" x14ac:dyDescent="0.15">
      <c r="A7" s="80" t="s">
        <v>454</v>
      </c>
      <c r="B7" s="80" t="s">
        <v>455</v>
      </c>
      <c r="C7" s="117" t="s">
        <v>752</v>
      </c>
      <c r="D7" s="105">
        <v>93.4</v>
      </c>
      <c r="E7" s="103" t="s">
        <v>96</v>
      </c>
      <c r="F7" s="106">
        <v>0.6</v>
      </c>
      <c r="G7" s="107">
        <v>4030956002274</v>
      </c>
      <c r="H7" s="83">
        <v>84681000</v>
      </c>
    </row>
    <row r="8" spans="1:8" s="83" customFormat="1" ht="15" x14ac:dyDescent="0.15">
      <c r="A8" s="80" t="s">
        <v>457</v>
      </c>
      <c r="B8" s="80" t="s">
        <v>456</v>
      </c>
      <c r="C8" s="117" t="s">
        <v>753</v>
      </c>
      <c r="D8" s="105">
        <v>98.2</v>
      </c>
      <c r="E8" s="103" t="s">
        <v>96</v>
      </c>
      <c r="F8" s="106">
        <v>0.7</v>
      </c>
      <c r="G8" s="107">
        <v>4030956002298</v>
      </c>
      <c r="H8" s="83">
        <v>84681000</v>
      </c>
    </row>
    <row r="9" spans="1:8" s="83" customFormat="1" ht="15" x14ac:dyDescent="0.15">
      <c r="A9" s="81" t="s">
        <v>184</v>
      </c>
      <c r="B9" s="81"/>
      <c r="C9" s="116"/>
      <c r="D9" s="105"/>
      <c r="E9" s="103"/>
      <c r="F9" s="106"/>
      <c r="G9" s="107"/>
    </row>
    <row r="10" spans="1:8" s="83" customFormat="1" ht="15" x14ac:dyDescent="0.15">
      <c r="A10" s="80" t="s">
        <v>458</v>
      </c>
      <c r="B10" s="80" t="s">
        <v>459</v>
      </c>
      <c r="C10" s="117" t="s">
        <v>754</v>
      </c>
      <c r="D10" s="105">
        <v>98.3</v>
      </c>
      <c r="E10" s="103" t="s">
        <v>96</v>
      </c>
      <c r="F10" s="106">
        <v>0.6</v>
      </c>
      <c r="G10" s="107">
        <v>4030956002342</v>
      </c>
      <c r="H10" s="83">
        <v>84681000</v>
      </c>
    </row>
    <row r="11" spans="1:8" s="86" customFormat="1" ht="15" x14ac:dyDescent="0.15">
      <c r="A11" s="92" t="s">
        <v>460</v>
      </c>
      <c r="B11" s="92" t="s">
        <v>461</v>
      </c>
      <c r="C11" s="117" t="s">
        <v>755</v>
      </c>
      <c r="D11" s="105">
        <v>223</v>
      </c>
      <c r="E11" s="100" t="s">
        <v>96</v>
      </c>
      <c r="F11" s="125">
        <v>2</v>
      </c>
      <c r="G11" s="126">
        <v>4030956003790</v>
      </c>
      <c r="H11" s="86">
        <v>84681000</v>
      </c>
    </row>
    <row r="12" spans="1:8" s="86" customFormat="1" ht="15" x14ac:dyDescent="0.15">
      <c r="A12" s="92" t="s">
        <v>460</v>
      </c>
      <c r="B12" s="92" t="s">
        <v>462</v>
      </c>
      <c r="C12" s="117" t="s">
        <v>756</v>
      </c>
      <c r="D12" s="105">
        <v>254</v>
      </c>
      <c r="E12" s="100" t="s">
        <v>96</v>
      </c>
      <c r="F12" s="125">
        <v>2.9</v>
      </c>
      <c r="G12" s="126">
        <v>4030956076411</v>
      </c>
      <c r="H12" s="86">
        <v>84681000</v>
      </c>
    </row>
    <row r="13" spans="1:8" s="83" customFormat="1" ht="15" x14ac:dyDescent="0.15">
      <c r="A13" s="92" t="s">
        <v>463</v>
      </c>
      <c r="B13" s="92" t="s">
        <v>464</v>
      </c>
      <c r="C13" s="117" t="s">
        <v>757</v>
      </c>
      <c r="D13" s="105">
        <v>99.1</v>
      </c>
      <c r="E13" s="103" t="s">
        <v>96</v>
      </c>
      <c r="F13" s="106">
        <v>0.6</v>
      </c>
      <c r="G13" s="107">
        <v>4030956002397</v>
      </c>
      <c r="H13" s="83">
        <v>84681000</v>
      </c>
    </row>
    <row r="14" spans="1:8" s="83" customFormat="1" ht="15" x14ac:dyDescent="0.15">
      <c r="A14" s="92" t="s">
        <v>465</v>
      </c>
      <c r="B14" s="92" t="s">
        <v>466</v>
      </c>
      <c r="C14" s="117" t="s">
        <v>758</v>
      </c>
      <c r="D14" s="105">
        <v>107</v>
      </c>
      <c r="E14" s="103" t="s">
        <v>96</v>
      </c>
      <c r="F14" s="106">
        <v>0.7</v>
      </c>
      <c r="G14" s="107">
        <v>4030956002403</v>
      </c>
      <c r="H14" s="83">
        <v>84681000</v>
      </c>
    </row>
    <row r="15" spans="1:8" s="83" customFormat="1" ht="15" x14ac:dyDescent="0.15">
      <c r="A15" s="93" t="s">
        <v>185</v>
      </c>
      <c r="B15" s="93"/>
      <c r="C15" s="116"/>
      <c r="D15" s="105"/>
      <c r="E15" s="103"/>
      <c r="F15" s="106"/>
      <c r="G15" s="107"/>
    </row>
    <row r="16" spans="1:8" s="83" customFormat="1" ht="15" x14ac:dyDescent="0.15">
      <c r="A16" s="80" t="s">
        <v>467</v>
      </c>
      <c r="B16" s="80" t="s">
        <v>468</v>
      </c>
      <c r="C16" s="117" t="s">
        <v>759</v>
      </c>
      <c r="D16" s="105">
        <v>98.8</v>
      </c>
      <c r="E16" s="103" t="s">
        <v>96</v>
      </c>
      <c r="F16" s="106">
        <v>0.6</v>
      </c>
      <c r="G16" s="107">
        <v>4030956002410</v>
      </c>
      <c r="H16" s="83">
        <v>84681000</v>
      </c>
    </row>
    <row r="17" spans="1:16377" s="86" customFormat="1" ht="15" x14ac:dyDescent="0.15">
      <c r="A17" s="92" t="s">
        <v>469</v>
      </c>
      <c r="B17" s="92" t="s">
        <v>470</v>
      </c>
      <c r="C17" s="117" t="s">
        <v>760</v>
      </c>
      <c r="D17" s="105">
        <v>223</v>
      </c>
      <c r="E17" s="100" t="s">
        <v>96</v>
      </c>
      <c r="F17" s="125">
        <v>2</v>
      </c>
      <c r="G17" s="126">
        <v>4030956003783</v>
      </c>
      <c r="H17" s="86">
        <v>84681000</v>
      </c>
    </row>
    <row r="18" spans="1:16377" s="86" customFormat="1" ht="15" x14ac:dyDescent="0.15">
      <c r="A18" s="92" t="s">
        <v>469</v>
      </c>
      <c r="B18" s="92" t="s">
        <v>471</v>
      </c>
      <c r="C18" s="117" t="s">
        <v>761</v>
      </c>
      <c r="D18" s="105">
        <v>255</v>
      </c>
      <c r="E18" s="100" t="s">
        <v>96</v>
      </c>
      <c r="F18" s="125">
        <v>2.9</v>
      </c>
      <c r="G18" s="126">
        <v>4030956076428</v>
      </c>
      <c r="H18" s="86">
        <v>84681000</v>
      </c>
    </row>
    <row r="19" spans="1:16377" s="89" customFormat="1" ht="15" x14ac:dyDescent="0.15">
      <c r="A19" s="94" t="s">
        <v>472</v>
      </c>
      <c r="B19" s="94" t="s">
        <v>473</v>
      </c>
      <c r="C19" s="140" t="s">
        <v>762</v>
      </c>
      <c r="D19" s="105">
        <v>99.6</v>
      </c>
      <c r="E19" s="118" t="s">
        <v>96</v>
      </c>
      <c r="F19" s="119">
        <v>0.7</v>
      </c>
      <c r="G19" s="120">
        <v>4030956002496</v>
      </c>
      <c r="H19" s="89">
        <v>84681000</v>
      </c>
    </row>
    <row r="20" spans="1:16377" s="89" customFormat="1" ht="15" x14ac:dyDescent="0.15">
      <c r="A20" s="94" t="s">
        <v>474</v>
      </c>
      <c r="B20" s="94" t="s">
        <v>475</v>
      </c>
      <c r="C20" s="140" t="s">
        <v>763</v>
      </c>
      <c r="D20" s="105">
        <v>107</v>
      </c>
      <c r="E20" s="118" t="s">
        <v>96</v>
      </c>
      <c r="F20" s="119">
        <v>0.8</v>
      </c>
      <c r="G20" s="120">
        <v>4030956002502</v>
      </c>
      <c r="H20" s="89">
        <v>84681000</v>
      </c>
    </row>
    <row r="21" spans="1:16377" s="86" customFormat="1" ht="15" x14ac:dyDescent="0.15">
      <c r="A21" s="92" t="s">
        <v>476</v>
      </c>
      <c r="B21" s="92" t="s">
        <v>477</v>
      </c>
      <c r="C21" s="117" t="s">
        <v>764</v>
      </c>
      <c r="D21" s="105">
        <v>263</v>
      </c>
      <c r="E21" s="100" t="s">
        <v>96</v>
      </c>
      <c r="F21" s="125">
        <v>3.1</v>
      </c>
      <c r="G21" s="126">
        <v>4030956003721</v>
      </c>
      <c r="H21" s="86">
        <v>84681000</v>
      </c>
    </row>
    <row r="22" spans="1:16377" s="83" customFormat="1" ht="15" x14ac:dyDescent="0.15">
      <c r="A22" s="93" t="s">
        <v>186</v>
      </c>
      <c r="B22" s="93"/>
      <c r="C22" s="116"/>
      <c r="D22" s="105"/>
      <c r="E22" s="103"/>
      <c r="F22" s="106"/>
      <c r="G22" s="107"/>
    </row>
    <row r="23" spans="1:16377" s="127" customFormat="1" ht="15" x14ac:dyDescent="0.15">
      <c r="A23" s="80" t="s">
        <v>478</v>
      </c>
      <c r="B23" s="80" t="s">
        <v>479</v>
      </c>
      <c r="C23" s="117" t="s">
        <v>765</v>
      </c>
      <c r="D23" s="105">
        <v>104</v>
      </c>
      <c r="E23" s="103" t="s">
        <v>96</v>
      </c>
      <c r="F23" s="106">
        <v>0.9</v>
      </c>
      <c r="G23" s="107">
        <v>4030956002519</v>
      </c>
      <c r="H23" s="83">
        <v>84681000</v>
      </c>
      <c r="I23" s="83"/>
    </row>
    <row r="24" spans="1:16377" s="86" customFormat="1" ht="15" x14ac:dyDescent="0.15">
      <c r="A24" s="92" t="s">
        <v>480</v>
      </c>
      <c r="B24" s="92" t="s">
        <v>481</v>
      </c>
      <c r="C24" s="117" t="s">
        <v>766</v>
      </c>
      <c r="D24" s="105">
        <v>260</v>
      </c>
      <c r="E24" s="100" t="s">
        <v>96</v>
      </c>
      <c r="F24" s="125">
        <f>0.9+2.3</f>
        <v>3.1999999999999997</v>
      </c>
      <c r="G24" s="126">
        <v>4030956077432</v>
      </c>
      <c r="H24" s="86">
        <v>84681000</v>
      </c>
    </row>
    <row r="25" spans="1:16377" s="83" customFormat="1" ht="15" x14ac:dyDescent="0.15">
      <c r="A25" s="92" t="s">
        <v>482</v>
      </c>
      <c r="B25" s="92" t="s">
        <v>483</v>
      </c>
      <c r="C25" s="117" t="s">
        <v>767</v>
      </c>
      <c r="D25" s="105">
        <v>104</v>
      </c>
      <c r="E25" s="103" t="s">
        <v>96</v>
      </c>
      <c r="F25" s="106">
        <v>1</v>
      </c>
      <c r="G25" s="107">
        <v>4030956002588</v>
      </c>
      <c r="H25" s="83">
        <v>84681000</v>
      </c>
    </row>
    <row r="26" spans="1:16377" s="83" customFormat="1" ht="15" x14ac:dyDescent="0.15">
      <c r="A26" s="92" t="s">
        <v>484</v>
      </c>
      <c r="B26" s="92" t="s">
        <v>485</v>
      </c>
      <c r="C26" s="117" t="s">
        <v>768</v>
      </c>
      <c r="D26" s="105">
        <v>110</v>
      </c>
      <c r="E26" s="103" t="s">
        <v>96</v>
      </c>
      <c r="F26" s="106">
        <v>1.1000000000000001</v>
      </c>
      <c r="G26" s="107">
        <v>4030956002595</v>
      </c>
      <c r="H26" s="83">
        <v>84681000</v>
      </c>
    </row>
    <row r="27" spans="1:16377" s="86" customFormat="1" ht="15" x14ac:dyDescent="0.15">
      <c r="A27" s="92" t="s">
        <v>486</v>
      </c>
      <c r="B27" s="92" t="s">
        <v>487</v>
      </c>
      <c r="C27" s="117" t="s">
        <v>769</v>
      </c>
      <c r="D27" s="105">
        <v>235</v>
      </c>
      <c r="E27" s="100" t="s">
        <v>96</v>
      </c>
      <c r="F27" s="125">
        <v>2.4</v>
      </c>
      <c r="G27" s="126">
        <v>4030956003707</v>
      </c>
      <c r="H27" s="86">
        <v>84681000</v>
      </c>
    </row>
    <row r="28" spans="1:16377" s="86" customFormat="1" ht="15" x14ac:dyDescent="0.15">
      <c r="A28" s="92" t="s">
        <v>486</v>
      </c>
      <c r="B28" s="92" t="s">
        <v>488</v>
      </c>
      <c r="C28" s="117" t="s">
        <v>770</v>
      </c>
      <c r="D28" s="105">
        <v>268</v>
      </c>
      <c r="E28" s="100" t="s">
        <v>96</v>
      </c>
      <c r="F28" s="125">
        <v>3.6</v>
      </c>
      <c r="G28" s="126">
        <v>4030956003684</v>
      </c>
      <c r="H28" s="86">
        <v>84681000</v>
      </c>
    </row>
    <row r="29" spans="1:16377" s="83" customFormat="1" ht="15" x14ac:dyDescent="0.15">
      <c r="A29" s="92" t="s">
        <v>489</v>
      </c>
      <c r="B29" s="92" t="s">
        <v>490</v>
      </c>
      <c r="C29" s="117" t="s">
        <v>771</v>
      </c>
      <c r="D29" s="105">
        <v>111</v>
      </c>
      <c r="E29" s="103" t="s">
        <v>96</v>
      </c>
      <c r="F29" s="106">
        <v>1.1200000000000001</v>
      </c>
      <c r="G29" s="107">
        <v>4030956082290</v>
      </c>
      <c r="H29" s="83">
        <v>84681000</v>
      </c>
    </row>
    <row r="30" spans="1:16377" s="83" customFormat="1" ht="15" x14ac:dyDescent="0.15">
      <c r="A30" s="92" t="s">
        <v>491</v>
      </c>
      <c r="B30" s="92" t="s">
        <v>492</v>
      </c>
      <c r="C30" s="117" t="s">
        <v>772</v>
      </c>
      <c r="D30" s="105">
        <v>112</v>
      </c>
      <c r="E30" s="103" t="s">
        <v>96</v>
      </c>
      <c r="F30" s="106">
        <v>1.1399999999999999</v>
      </c>
      <c r="G30" s="115" t="s">
        <v>215</v>
      </c>
      <c r="H30" s="83">
        <v>84681000</v>
      </c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/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115"/>
      <c r="ID30" s="115"/>
      <c r="IE30" s="115"/>
      <c r="IF30" s="115"/>
      <c r="IG30" s="115"/>
      <c r="IH30" s="115"/>
      <c r="II30" s="115"/>
      <c r="IJ30" s="115"/>
      <c r="IK30" s="115"/>
      <c r="IL30" s="115"/>
      <c r="IM30" s="115"/>
      <c r="IN30" s="115"/>
      <c r="IO30" s="115"/>
      <c r="IP30" s="115"/>
      <c r="IQ30" s="115"/>
      <c r="IR30" s="115"/>
      <c r="IS30" s="115"/>
      <c r="IT30" s="115"/>
      <c r="IU30" s="115"/>
      <c r="IV30" s="115"/>
      <c r="IW30" s="115"/>
      <c r="IX30" s="115"/>
      <c r="IY30" s="115"/>
      <c r="IZ30" s="115"/>
      <c r="JA30" s="115"/>
      <c r="JB30" s="115"/>
      <c r="JC30" s="115"/>
      <c r="JD30" s="115"/>
      <c r="JE30" s="115"/>
      <c r="JF30" s="115"/>
      <c r="JG30" s="115"/>
      <c r="JH30" s="115"/>
      <c r="JI30" s="115"/>
      <c r="JJ30" s="115"/>
      <c r="JK30" s="115"/>
      <c r="JL30" s="115"/>
      <c r="JM30" s="115"/>
      <c r="JN30" s="115"/>
      <c r="JO30" s="115"/>
      <c r="JP30" s="115"/>
      <c r="JQ30" s="115"/>
      <c r="JR30" s="115"/>
      <c r="JS30" s="115"/>
      <c r="JT30" s="115"/>
      <c r="JU30" s="115"/>
      <c r="JV30" s="115"/>
      <c r="JW30" s="115"/>
      <c r="JX30" s="115"/>
      <c r="JY30" s="115"/>
      <c r="JZ30" s="115"/>
      <c r="KA30" s="115"/>
      <c r="KB30" s="115"/>
      <c r="KC30" s="115"/>
      <c r="KD30" s="115"/>
      <c r="KE30" s="115"/>
      <c r="KF30" s="115"/>
      <c r="KG30" s="115"/>
      <c r="KH30" s="115"/>
      <c r="KI30" s="115"/>
      <c r="KJ30" s="115"/>
      <c r="KK30" s="115"/>
      <c r="KL30" s="115"/>
      <c r="KM30" s="115"/>
      <c r="KN30" s="115"/>
      <c r="KO30" s="115"/>
      <c r="KP30" s="115"/>
      <c r="KQ30" s="115"/>
      <c r="KR30" s="115"/>
      <c r="KS30" s="115"/>
      <c r="KT30" s="115"/>
      <c r="KU30" s="115"/>
      <c r="KV30" s="115"/>
      <c r="KW30" s="115"/>
      <c r="KX30" s="115"/>
      <c r="KY30" s="115"/>
      <c r="KZ30" s="115"/>
      <c r="LA30" s="115"/>
      <c r="LB30" s="115"/>
      <c r="LC30" s="115"/>
      <c r="LD30" s="115"/>
      <c r="LE30" s="115"/>
      <c r="LF30" s="115"/>
      <c r="LG30" s="115"/>
      <c r="LH30" s="115"/>
      <c r="LI30" s="115"/>
      <c r="LJ30" s="115"/>
      <c r="LK30" s="115"/>
      <c r="LL30" s="115"/>
      <c r="LM30" s="115"/>
      <c r="LN30" s="115"/>
      <c r="LO30" s="115"/>
      <c r="LP30" s="115"/>
      <c r="LQ30" s="115"/>
      <c r="LR30" s="115"/>
      <c r="LS30" s="115"/>
      <c r="LT30" s="115"/>
      <c r="LU30" s="115"/>
      <c r="LV30" s="115"/>
      <c r="LW30" s="115"/>
      <c r="LX30" s="115"/>
      <c r="LY30" s="115"/>
      <c r="LZ30" s="115"/>
      <c r="MA30" s="115"/>
      <c r="MB30" s="115"/>
      <c r="MC30" s="115"/>
      <c r="MD30" s="115"/>
      <c r="ME30" s="115"/>
      <c r="MF30" s="115"/>
      <c r="MG30" s="115"/>
      <c r="MH30" s="115"/>
      <c r="MI30" s="115"/>
      <c r="MJ30" s="115"/>
      <c r="MK30" s="115"/>
      <c r="ML30" s="115"/>
      <c r="MM30" s="115"/>
      <c r="MN30" s="115"/>
      <c r="MO30" s="115"/>
      <c r="MP30" s="115"/>
      <c r="MQ30" s="115"/>
      <c r="MR30" s="115"/>
      <c r="MS30" s="115"/>
      <c r="MT30" s="115"/>
      <c r="MU30" s="115"/>
      <c r="MV30" s="115"/>
      <c r="MW30" s="115"/>
      <c r="MX30" s="115"/>
      <c r="MY30" s="115"/>
      <c r="MZ30" s="115"/>
      <c r="NA30" s="115"/>
      <c r="NB30" s="115"/>
      <c r="NC30" s="115"/>
      <c r="ND30" s="115"/>
      <c r="NE30" s="115"/>
      <c r="NF30" s="115"/>
      <c r="NG30" s="115"/>
      <c r="NH30" s="115"/>
      <c r="NI30" s="115"/>
      <c r="NJ30" s="115"/>
      <c r="NK30" s="115"/>
      <c r="NL30" s="115"/>
      <c r="NM30" s="115"/>
      <c r="NN30" s="115"/>
      <c r="NO30" s="115"/>
      <c r="NP30" s="115"/>
      <c r="NQ30" s="115"/>
      <c r="NR30" s="115"/>
      <c r="NS30" s="115"/>
      <c r="NT30" s="115"/>
      <c r="NU30" s="115"/>
      <c r="NV30" s="115"/>
      <c r="NW30" s="115"/>
      <c r="NX30" s="115"/>
      <c r="NY30" s="115"/>
      <c r="NZ30" s="115"/>
      <c r="OA30" s="115"/>
      <c r="OB30" s="115"/>
      <c r="OC30" s="115"/>
      <c r="OD30" s="115"/>
      <c r="OE30" s="115"/>
      <c r="OF30" s="115"/>
      <c r="OG30" s="115"/>
      <c r="OH30" s="115"/>
      <c r="OI30" s="115"/>
      <c r="OJ30" s="115"/>
      <c r="OK30" s="115"/>
      <c r="OL30" s="115"/>
      <c r="OM30" s="115"/>
      <c r="ON30" s="115"/>
      <c r="OO30" s="115"/>
      <c r="OP30" s="115"/>
      <c r="OQ30" s="115"/>
      <c r="OR30" s="115"/>
      <c r="OS30" s="115"/>
      <c r="OT30" s="115"/>
      <c r="OU30" s="115"/>
      <c r="OV30" s="115"/>
      <c r="OW30" s="115"/>
      <c r="OX30" s="115"/>
      <c r="OY30" s="115"/>
      <c r="OZ30" s="115"/>
      <c r="PA30" s="115"/>
      <c r="PB30" s="115"/>
      <c r="PC30" s="115"/>
      <c r="PD30" s="115"/>
      <c r="PE30" s="115"/>
      <c r="PF30" s="115"/>
      <c r="PG30" s="115"/>
      <c r="PH30" s="115"/>
      <c r="PI30" s="115"/>
      <c r="PJ30" s="115"/>
      <c r="PK30" s="115"/>
      <c r="PL30" s="115"/>
      <c r="PM30" s="115"/>
      <c r="PN30" s="115"/>
      <c r="PO30" s="115"/>
      <c r="PP30" s="115"/>
      <c r="PQ30" s="115"/>
      <c r="PR30" s="115"/>
      <c r="PS30" s="115"/>
      <c r="PT30" s="115"/>
      <c r="PU30" s="115"/>
      <c r="PV30" s="115"/>
      <c r="PW30" s="115"/>
      <c r="PX30" s="115"/>
      <c r="PY30" s="115"/>
      <c r="PZ30" s="115"/>
      <c r="QA30" s="115"/>
      <c r="QB30" s="115"/>
      <c r="QC30" s="115"/>
      <c r="QD30" s="115"/>
      <c r="QE30" s="115"/>
      <c r="QF30" s="115"/>
      <c r="QG30" s="115"/>
      <c r="QH30" s="115"/>
      <c r="QI30" s="115"/>
      <c r="QJ30" s="115"/>
      <c r="QK30" s="115"/>
      <c r="QL30" s="115"/>
      <c r="QM30" s="115"/>
      <c r="QN30" s="115"/>
      <c r="QO30" s="115"/>
      <c r="QP30" s="115"/>
      <c r="QQ30" s="115"/>
      <c r="QR30" s="115"/>
      <c r="QS30" s="115"/>
      <c r="QT30" s="115"/>
      <c r="QU30" s="115"/>
      <c r="QV30" s="115"/>
      <c r="QW30" s="115"/>
      <c r="QX30" s="115"/>
      <c r="QY30" s="115"/>
      <c r="QZ30" s="115"/>
      <c r="RA30" s="115"/>
      <c r="RB30" s="115"/>
      <c r="RC30" s="115"/>
      <c r="RD30" s="115"/>
      <c r="RE30" s="115"/>
      <c r="RF30" s="115"/>
      <c r="RG30" s="115"/>
      <c r="RH30" s="115"/>
      <c r="RI30" s="115"/>
      <c r="RJ30" s="115"/>
      <c r="RK30" s="115"/>
      <c r="RL30" s="115"/>
      <c r="RM30" s="115"/>
      <c r="RN30" s="115"/>
      <c r="RO30" s="115"/>
      <c r="RP30" s="115"/>
      <c r="RQ30" s="115"/>
      <c r="RR30" s="115"/>
      <c r="RS30" s="115"/>
      <c r="RT30" s="115"/>
      <c r="RU30" s="115"/>
      <c r="RV30" s="115"/>
      <c r="RW30" s="115"/>
      <c r="RX30" s="115"/>
      <c r="RY30" s="115"/>
      <c r="RZ30" s="115"/>
      <c r="SA30" s="115"/>
      <c r="SB30" s="115"/>
      <c r="SC30" s="115"/>
      <c r="SD30" s="115"/>
      <c r="SE30" s="115"/>
      <c r="SF30" s="115"/>
      <c r="SG30" s="115"/>
      <c r="SH30" s="115"/>
      <c r="SI30" s="115"/>
      <c r="SJ30" s="115"/>
      <c r="SK30" s="115"/>
      <c r="SL30" s="115"/>
      <c r="SM30" s="115"/>
      <c r="SN30" s="115"/>
      <c r="SO30" s="115"/>
      <c r="SP30" s="115"/>
      <c r="SQ30" s="115"/>
      <c r="SR30" s="115"/>
      <c r="SS30" s="115"/>
      <c r="ST30" s="115"/>
      <c r="SU30" s="115"/>
      <c r="SV30" s="115"/>
      <c r="SW30" s="115"/>
      <c r="SX30" s="115"/>
      <c r="SY30" s="115"/>
      <c r="SZ30" s="115"/>
      <c r="TA30" s="115"/>
      <c r="TB30" s="115"/>
      <c r="TC30" s="115"/>
      <c r="TD30" s="115"/>
      <c r="TE30" s="115"/>
      <c r="TF30" s="115"/>
      <c r="TG30" s="115"/>
      <c r="TH30" s="115"/>
      <c r="TI30" s="115"/>
      <c r="TJ30" s="115"/>
      <c r="TK30" s="115"/>
      <c r="TL30" s="115"/>
      <c r="TM30" s="115"/>
      <c r="TN30" s="115"/>
      <c r="TO30" s="115"/>
      <c r="TP30" s="115"/>
      <c r="TQ30" s="115"/>
      <c r="TR30" s="115"/>
      <c r="TS30" s="115"/>
      <c r="TT30" s="115"/>
      <c r="TU30" s="115"/>
      <c r="TV30" s="115"/>
      <c r="TW30" s="115"/>
      <c r="TX30" s="115"/>
      <c r="TY30" s="115"/>
      <c r="TZ30" s="115"/>
      <c r="UA30" s="115"/>
      <c r="UB30" s="115"/>
      <c r="UC30" s="115"/>
      <c r="UD30" s="115"/>
      <c r="UE30" s="115"/>
      <c r="UF30" s="115"/>
      <c r="UG30" s="115"/>
      <c r="UH30" s="115"/>
      <c r="UI30" s="115"/>
      <c r="UJ30" s="115"/>
      <c r="UK30" s="115"/>
      <c r="UL30" s="115"/>
      <c r="UM30" s="115"/>
      <c r="UN30" s="115"/>
      <c r="UO30" s="115"/>
      <c r="UP30" s="115"/>
      <c r="UQ30" s="115"/>
      <c r="UR30" s="115"/>
      <c r="US30" s="115"/>
      <c r="UT30" s="115"/>
      <c r="UU30" s="115"/>
      <c r="UV30" s="115"/>
      <c r="UW30" s="115"/>
      <c r="UX30" s="115"/>
      <c r="UY30" s="115"/>
      <c r="UZ30" s="115"/>
      <c r="VA30" s="115"/>
      <c r="VB30" s="115"/>
      <c r="VC30" s="115"/>
      <c r="VD30" s="115"/>
      <c r="VE30" s="115"/>
      <c r="VF30" s="115"/>
      <c r="VG30" s="115"/>
      <c r="VH30" s="115"/>
      <c r="VI30" s="115"/>
      <c r="VJ30" s="115"/>
      <c r="VK30" s="115"/>
      <c r="VL30" s="115"/>
      <c r="VM30" s="115"/>
      <c r="VN30" s="115"/>
      <c r="VO30" s="115"/>
      <c r="VP30" s="115"/>
      <c r="VQ30" s="115"/>
      <c r="VR30" s="115"/>
      <c r="VS30" s="115"/>
      <c r="VT30" s="115"/>
      <c r="VU30" s="115"/>
      <c r="VV30" s="115"/>
      <c r="VW30" s="115"/>
      <c r="VX30" s="115"/>
      <c r="VY30" s="115"/>
      <c r="VZ30" s="115"/>
      <c r="WA30" s="115"/>
      <c r="WB30" s="115"/>
      <c r="WC30" s="115"/>
      <c r="WD30" s="115"/>
      <c r="WE30" s="115"/>
      <c r="WF30" s="115"/>
      <c r="WG30" s="115"/>
      <c r="WH30" s="115"/>
      <c r="WI30" s="115"/>
      <c r="WJ30" s="115"/>
      <c r="WK30" s="115"/>
      <c r="WL30" s="115"/>
      <c r="WM30" s="115"/>
      <c r="WN30" s="115"/>
      <c r="WO30" s="115"/>
      <c r="WP30" s="115"/>
      <c r="WQ30" s="115"/>
      <c r="WR30" s="115"/>
      <c r="WS30" s="115"/>
      <c r="WT30" s="115"/>
      <c r="WU30" s="115"/>
      <c r="WV30" s="115"/>
      <c r="WW30" s="115"/>
      <c r="WX30" s="115"/>
      <c r="WY30" s="115"/>
      <c r="WZ30" s="115"/>
      <c r="XA30" s="115"/>
      <c r="XB30" s="115"/>
      <c r="XC30" s="115"/>
      <c r="XD30" s="115"/>
      <c r="XE30" s="115"/>
      <c r="XF30" s="115"/>
      <c r="XG30" s="115"/>
      <c r="XH30" s="115"/>
      <c r="XI30" s="115"/>
      <c r="XJ30" s="115"/>
      <c r="XK30" s="115"/>
      <c r="XL30" s="115"/>
      <c r="XM30" s="115"/>
      <c r="XN30" s="115"/>
      <c r="XO30" s="115"/>
      <c r="XP30" s="115"/>
      <c r="XQ30" s="115"/>
      <c r="XR30" s="115"/>
      <c r="XS30" s="115"/>
      <c r="XT30" s="115"/>
      <c r="XU30" s="115"/>
      <c r="XV30" s="115"/>
      <c r="XW30" s="115"/>
      <c r="XX30" s="115"/>
      <c r="XY30" s="115"/>
      <c r="XZ30" s="115"/>
      <c r="YA30" s="115"/>
      <c r="YB30" s="115"/>
      <c r="YC30" s="115"/>
      <c r="YD30" s="115"/>
      <c r="YE30" s="115"/>
      <c r="YF30" s="115"/>
      <c r="YG30" s="115"/>
      <c r="YH30" s="115"/>
      <c r="YI30" s="115"/>
      <c r="YJ30" s="115"/>
      <c r="YK30" s="115"/>
      <c r="YL30" s="115"/>
      <c r="YM30" s="115"/>
      <c r="YN30" s="115"/>
      <c r="YO30" s="115"/>
      <c r="YP30" s="115"/>
      <c r="YQ30" s="115"/>
      <c r="YR30" s="115"/>
      <c r="YS30" s="115"/>
      <c r="YT30" s="115"/>
      <c r="YU30" s="115"/>
      <c r="YV30" s="115"/>
      <c r="YW30" s="115"/>
      <c r="YX30" s="115"/>
      <c r="YY30" s="115"/>
      <c r="YZ30" s="115"/>
      <c r="ZA30" s="115"/>
      <c r="ZB30" s="115"/>
      <c r="ZC30" s="115"/>
      <c r="ZD30" s="115"/>
      <c r="ZE30" s="115"/>
      <c r="ZF30" s="115"/>
      <c r="ZG30" s="115"/>
      <c r="ZH30" s="115"/>
      <c r="ZI30" s="115"/>
      <c r="ZJ30" s="115"/>
      <c r="ZK30" s="115"/>
      <c r="ZL30" s="115"/>
      <c r="ZM30" s="115"/>
      <c r="ZN30" s="115"/>
      <c r="ZO30" s="115"/>
      <c r="ZP30" s="115"/>
      <c r="ZQ30" s="115"/>
      <c r="ZR30" s="115"/>
      <c r="ZS30" s="115"/>
      <c r="ZT30" s="115"/>
      <c r="ZU30" s="115"/>
      <c r="ZV30" s="115"/>
      <c r="ZW30" s="115"/>
      <c r="ZX30" s="115"/>
      <c r="ZY30" s="115"/>
      <c r="ZZ30" s="115"/>
      <c r="AAA30" s="115"/>
      <c r="AAB30" s="115"/>
      <c r="AAC30" s="115"/>
      <c r="AAD30" s="115"/>
      <c r="AAE30" s="115"/>
      <c r="AAF30" s="115"/>
      <c r="AAG30" s="115"/>
      <c r="AAH30" s="115"/>
      <c r="AAI30" s="115"/>
      <c r="AAJ30" s="115"/>
      <c r="AAK30" s="115"/>
      <c r="AAL30" s="115"/>
      <c r="AAM30" s="115"/>
      <c r="AAN30" s="115"/>
      <c r="AAO30" s="115"/>
      <c r="AAP30" s="115"/>
      <c r="AAQ30" s="115"/>
      <c r="AAR30" s="115"/>
      <c r="AAS30" s="115"/>
      <c r="AAT30" s="115"/>
      <c r="AAU30" s="115"/>
      <c r="AAV30" s="115"/>
      <c r="AAW30" s="115"/>
      <c r="AAX30" s="115"/>
      <c r="AAY30" s="115"/>
      <c r="AAZ30" s="115"/>
      <c r="ABA30" s="115"/>
      <c r="ABB30" s="115"/>
      <c r="ABC30" s="115"/>
      <c r="ABD30" s="115"/>
      <c r="ABE30" s="115"/>
      <c r="ABF30" s="115"/>
      <c r="ABG30" s="115"/>
      <c r="ABH30" s="115"/>
      <c r="ABI30" s="115"/>
      <c r="ABJ30" s="115"/>
      <c r="ABK30" s="115"/>
      <c r="ABL30" s="115"/>
      <c r="ABM30" s="115"/>
      <c r="ABN30" s="115"/>
      <c r="ABO30" s="115"/>
      <c r="ABP30" s="115"/>
      <c r="ABQ30" s="115"/>
      <c r="ABR30" s="115"/>
      <c r="ABS30" s="115"/>
      <c r="ABT30" s="115"/>
      <c r="ABU30" s="115"/>
      <c r="ABV30" s="115"/>
      <c r="ABW30" s="115"/>
      <c r="ABX30" s="115"/>
      <c r="ABY30" s="115"/>
      <c r="ABZ30" s="115"/>
      <c r="ACA30" s="115"/>
      <c r="ACB30" s="115"/>
      <c r="ACC30" s="115"/>
      <c r="ACD30" s="115"/>
      <c r="ACE30" s="115"/>
      <c r="ACF30" s="115"/>
      <c r="ACG30" s="115"/>
      <c r="ACH30" s="115"/>
      <c r="ACI30" s="115"/>
      <c r="ACJ30" s="115"/>
      <c r="ACK30" s="115"/>
      <c r="ACL30" s="115"/>
      <c r="ACM30" s="115"/>
      <c r="ACN30" s="115"/>
      <c r="ACO30" s="115"/>
      <c r="ACP30" s="115"/>
      <c r="ACQ30" s="115"/>
      <c r="ACR30" s="115"/>
      <c r="ACS30" s="115"/>
      <c r="ACT30" s="115"/>
      <c r="ACU30" s="115"/>
      <c r="ACV30" s="115"/>
      <c r="ACW30" s="115"/>
      <c r="ACX30" s="115"/>
      <c r="ACY30" s="115"/>
      <c r="ACZ30" s="115"/>
      <c r="ADA30" s="115"/>
      <c r="ADB30" s="115"/>
      <c r="ADC30" s="115"/>
      <c r="ADD30" s="115"/>
      <c r="ADE30" s="115"/>
      <c r="ADF30" s="115"/>
      <c r="ADG30" s="115"/>
      <c r="ADH30" s="115"/>
      <c r="ADI30" s="115"/>
      <c r="ADJ30" s="115"/>
      <c r="ADK30" s="115"/>
      <c r="ADL30" s="115"/>
      <c r="ADM30" s="115"/>
      <c r="ADN30" s="115"/>
      <c r="ADO30" s="115"/>
      <c r="ADP30" s="115"/>
      <c r="ADQ30" s="115"/>
      <c r="ADR30" s="115"/>
      <c r="ADS30" s="115"/>
      <c r="ADT30" s="115"/>
      <c r="ADU30" s="115"/>
      <c r="ADV30" s="115"/>
      <c r="ADW30" s="115"/>
      <c r="ADX30" s="115"/>
      <c r="ADY30" s="115"/>
      <c r="ADZ30" s="115"/>
      <c r="AEA30" s="115"/>
      <c r="AEB30" s="115"/>
      <c r="AEC30" s="115"/>
      <c r="AED30" s="115"/>
      <c r="AEE30" s="115"/>
      <c r="AEF30" s="115"/>
      <c r="AEG30" s="115"/>
      <c r="AEH30" s="115"/>
      <c r="AEI30" s="115"/>
      <c r="AEJ30" s="115"/>
      <c r="AEK30" s="115"/>
      <c r="AEL30" s="115"/>
      <c r="AEM30" s="115"/>
      <c r="AEN30" s="115"/>
      <c r="AEO30" s="115"/>
      <c r="AEP30" s="115"/>
      <c r="AEQ30" s="115"/>
      <c r="AER30" s="115"/>
      <c r="AES30" s="115"/>
      <c r="AET30" s="115"/>
      <c r="AEU30" s="115"/>
      <c r="AEV30" s="115"/>
      <c r="AEW30" s="115"/>
      <c r="AEX30" s="115"/>
      <c r="AEY30" s="115"/>
      <c r="AEZ30" s="115"/>
      <c r="AFA30" s="115"/>
      <c r="AFB30" s="115"/>
      <c r="AFC30" s="115"/>
      <c r="AFD30" s="115"/>
      <c r="AFE30" s="115"/>
      <c r="AFF30" s="115"/>
      <c r="AFG30" s="115"/>
      <c r="AFH30" s="115"/>
      <c r="AFI30" s="115"/>
      <c r="AFJ30" s="115"/>
      <c r="AFK30" s="115"/>
      <c r="AFL30" s="115"/>
      <c r="AFM30" s="115"/>
      <c r="AFN30" s="115"/>
      <c r="AFO30" s="115"/>
      <c r="AFP30" s="115"/>
      <c r="AFQ30" s="115"/>
      <c r="AFR30" s="115"/>
      <c r="AFS30" s="115"/>
      <c r="AFT30" s="115"/>
      <c r="AFU30" s="115"/>
      <c r="AFV30" s="115"/>
      <c r="AFW30" s="115"/>
      <c r="AFX30" s="115"/>
      <c r="AFY30" s="115"/>
      <c r="AFZ30" s="115"/>
      <c r="AGA30" s="115"/>
      <c r="AGB30" s="115"/>
      <c r="AGC30" s="115"/>
      <c r="AGD30" s="115"/>
      <c r="AGE30" s="115"/>
      <c r="AGF30" s="115"/>
      <c r="AGG30" s="115"/>
      <c r="AGH30" s="115"/>
      <c r="AGI30" s="115"/>
      <c r="AGJ30" s="115"/>
      <c r="AGK30" s="115"/>
      <c r="AGL30" s="115"/>
      <c r="AGM30" s="115"/>
      <c r="AGN30" s="115"/>
      <c r="AGO30" s="115"/>
      <c r="AGP30" s="115"/>
      <c r="AGQ30" s="115"/>
      <c r="AGR30" s="115"/>
      <c r="AGS30" s="115"/>
      <c r="AGT30" s="115"/>
      <c r="AGU30" s="115"/>
      <c r="AGV30" s="115"/>
      <c r="AGW30" s="115"/>
      <c r="AGX30" s="115"/>
      <c r="AGY30" s="115"/>
      <c r="AGZ30" s="115"/>
      <c r="AHA30" s="115"/>
      <c r="AHB30" s="115"/>
      <c r="AHC30" s="115"/>
      <c r="AHD30" s="115"/>
      <c r="AHE30" s="115"/>
      <c r="AHF30" s="115"/>
      <c r="AHG30" s="115"/>
      <c r="AHH30" s="115"/>
      <c r="AHI30" s="115"/>
      <c r="AHJ30" s="115"/>
      <c r="AHK30" s="115"/>
      <c r="AHL30" s="115"/>
      <c r="AHM30" s="115"/>
      <c r="AHN30" s="115"/>
      <c r="AHO30" s="115"/>
      <c r="AHP30" s="115"/>
      <c r="AHQ30" s="115"/>
      <c r="AHR30" s="115"/>
      <c r="AHS30" s="115"/>
      <c r="AHT30" s="115"/>
      <c r="AHU30" s="115"/>
      <c r="AHV30" s="115"/>
      <c r="AHW30" s="115"/>
      <c r="AHX30" s="115"/>
      <c r="AHY30" s="115"/>
      <c r="AHZ30" s="115"/>
      <c r="AIA30" s="115"/>
      <c r="AIB30" s="115"/>
      <c r="AIC30" s="115"/>
      <c r="AID30" s="115"/>
      <c r="AIE30" s="115"/>
      <c r="AIF30" s="115"/>
      <c r="AIG30" s="115"/>
      <c r="AIH30" s="115"/>
      <c r="AII30" s="115"/>
      <c r="AIJ30" s="115"/>
      <c r="AIK30" s="115"/>
      <c r="AIL30" s="115"/>
      <c r="AIM30" s="115"/>
      <c r="AIN30" s="115"/>
      <c r="AIO30" s="115"/>
      <c r="AIP30" s="115"/>
      <c r="AIQ30" s="115"/>
      <c r="AIR30" s="115"/>
      <c r="AIS30" s="115"/>
      <c r="AIT30" s="115"/>
      <c r="AIU30" s="115"/>
      <c r="AIV30" s="115"/>
      <c r="AIW30" s="115"/>
      <c r="AIX30" s="115"/>
      <c r="AIY30" s="115"/>
      <c r="AIZ30" s="115"/>
      <c r="AJA30" s="115"/>
      <c r="AJB30" s="115"/>
      <c r="AJC30" s="115"/>
      <c r="AJD30" s="115"/>
      <c r="AJE30" s="115"/>
      <c r="AJF30" s="115"/>
      <c r="AJG30" s="115"/>
      <c r="AJH30" s="115"/>
      <c r="AJI30" s="115"/>
      <c r="AJJ30" s="115"/>
      <c r="AJK30" s="115"/>
      <c r="AJL30" s="115"/>
      <c r="AJM30" s="115"/>
      <c r="AJN30" s="115"/>
      <c r="AJO30" s="115"/>
      <c r="AJP30" s="115"/>
      <c r="AJQ30" s="115"/>
      <c r="AJR30" s="115"/>
      <c r="AJS30" s="115"/>
      <c r="AJT30" s="115"/>
      <c r="AJU30" s="115"/>
      <c r="AJV30" s="115"/>
      <c r="AJW30" s="115"/>
      <c r="AJX30" s="115"/>
      <c r="AJY30" s="115"/>
      <c r="AJZ30" s="115"/>
      <c r="AKA30" s="115"/>
      <c r="AKB30" s="115"/>
      <c r="AKC30" s="115"/>
      <c r="AKD30" s="115"/>
      <c r="AKE30" s="115"/>
      <c r="AKF30" s="115"/>
      <c r="AKG30" s="115"/>
      <c r="AKH30" s="115"/>
      <c r="AKI30" s="115"/>
      <c r="AKJ30" s="115"/>
      <c r="AKK30" s="115"/>
      <c r="AKL30" s="115"/>
      <c r="AKM30" s="115"/>
      <c r="AKN30" s="115"/>
      <c r="AKO30" s="115"/>
      <c r="AKP30" s="115"/>
      <c r="AKQ30" s="115"/>
      <c r="AKR30" s="115"/>
      <c r="AKS30" s="115"/>
      <c r="AKT30" s="115"/>
      <c r="AKU30" s="115"/>
      <c r="AKV30" s="115"/>
      <c r="AKW30" s="115"/>
      <c r="AKX30" s="115"/>
      <c r="AKY30" s="115"/>
      <c r="AKZ30" s="115"/>
      <c r="ALA30" s="115"/>
      <c r="ALB30" s="115"/>
      <c r="ALC30" s="115"/>
      <c r="ALD30" s="115"/>
      <c r="ALE30" s="115"/>
      <c r="ALF30" s="115"/>
      <c r="ALG30" s="115"/>
      <c r="ALH30" s="115"/>
      <c r="ALI30" s="115"/>
      <c r="ALJ30" s="115"/>
      <c r="ALK30" s="115"/>
      <c r="ALL30" s="115"/>
      <c r="ALM30" s="115"/>
      <c r="ALN30" s="115"/>
      <c r="ALO30" s="115"/>
      <c r="ALP30" s="115"/>
      <c r="ALQ30" s="115"/>
      <c r="ALR30" s="115"/>
      <c r="ALS30" s="115"/>
      <c r="ALT30" s="115"/>
      <c r="ALU30" s="115"/>
      <c r="ALV30" s="115"/>
      <c r="ALW30" s="115"/>
      <c r="ALX30" s="115"/>
      <c r="ALY30" s="115"/>
      <c r="ALZ30" s="115"/>
      <c r="AMA30" s="115"/>
      <c r="AMB30" s="115"/>
      <c r="AMC30" s="115"/>
      <c r="AMD30" s="115"/>
      <c r="AME30" s="115"/>
      <c r="AMF30" s="115"/>
      <c r="AMG30" s="115"/>
      <c r="AMH30" s="115"/>
      <c r="AMI30" s="115"/>
      <c r="AMJ30" s="115"/>
      <c r="AMK30" s="115"/>
      <c r="AML30" s="115"/>
      <c r="AMM30" s="115"/>
      <c r="AMN30" s="115"/>
      <c r="AMO30" s="115"/>
      <c r="AMP30" s="115"/>
      <c r="AMQ30" s="115"/>
      <c r="AMR30" s="115"/>
      <c r="AMS30" s="115"/>
      <c r="AMT30" s="115"/>
      <c r="AMU30" s="115"/>
      <c r="AMV30" s="115"/>
      <c r="AMW30" s="115"/>
      <c r="AMX30" s="115"/>
      <c r="AMY30" s="115"/>
      <c r="AMZ30" s="115"/>
      <c r="ANA30" s="115"/>
      <c r="ANB30" s="115"/>
      <c r="ANC30" s="115"/>
      <c r="AND30" s="115"/>
      <c r="ANE30" s="115"/>
      <c r="ANF30" s="115"/>
      <c r="ANG30" s="115"/>
      <c r="ANH30" s="115"/>
      <c r="ANI30" s="115"/>
      <c r="ANJ30" s="115"/>
      <c r="ANK30" s="115"/>
      <c r="ANL30" s="115"/>
      <c r="ANM30" s="115"/>
      <c r="ANN30" s="115"/>
      <c r="ANO30" s="115"/>
      <c r="ANP30" s="115"/>
      <c r="ANQ30" s="115"/>
      <c r="ANR30" s="115"/>
      <c r="ANS30" s="115"/>
      <c r="ANT30" s="115"/>
      <c r="ANU30" s="115"/>
      <c r="ANV30" s="115"/>
      <c r="ANW30" s="115"/>
      <c r="ANX30" s="115"/>
      <c r="ANY30" s="115"/>
      <c r="ANZ30" s="115"/>
      <c r="AOA30" s="115"/>
      <c r="AOB30" s="115"/>
      <c r="AOC30" s="115"/>
      <c r="AOD30" s="115"/>
      <c r="AOE30" s="115"/>
      <c r="AOF30" s="115"/>
      <c r="AOG30" s="115"/>
      <c r="AOH30" s="115"/>
      <c r="AOI30" s="115"/>
      <c r="AOJ30" s="115"/>
      <c r="AOK30" s="115"/>
      <c r="AOL30" s="115"/>
      <c r="AOM30" s="115"/>
      <c r="AON30" s="115"/>
      <c r="AOO30" s="115"/>
      <c r="AOP30" s="115"/>
      <c r="AOQ30" s="115"/>
      <c r="AOR30" s="115"/>
      <c r="AOS30" s="115"/>
      <c r="AOT30" s="115"/>
      <c r="AOU30" s="115"/>
      <c r="AOV30" s="115"/>
      <c r="AOW30" s="115"/>
      <c r="AOX30" s="115"/>
      <c r="AOY30" s="115"/>
      <c r="AOZ30" s="115"/>
      <c r="APA30" s="115"/>
      <c r="APB30" s="115"/>
      <c r="APC30" s="115"/>
      <c r="APD30" s="115"/>
      <c r="APE30" s="115"/>
      <c r="APF30" s="115"/>
      <c r="APG30" s="115"/>
      <c r="APH30" s="115"/>
      <c r="API30" s="115"/>
      <c r="APJ30" s="115"/>
      <c r="APK30" s="115"/>
      <c r="APL30" s="115"/>
      <c r="APM30" s="115"/>
      <c r="APN30" s="115"/>
      <c r="APO30" s="115"/>
      <c r="APP30" s="115"/>
      <c r="APQ30" s="115"/>
      <c r="APR30" s="115"/>
      <c r="APS30" s="115"/>
      <c r="APT30" s="115"/>
      <c r="APU30" s="115"/>
      <c r="APV30" s="115"/>
      <c r="APW30" s="115"/>
      <c r="APX30" s="115"/>
      <c r="APY30" s="115"/>
      <c r="APZ30" s="115"/>
      <c r="AQA30" s="115"/>
      <c r="AQB30" s="115"/>
      <c r="AQC30" s="115"/>
      <c r="AQD30" s="115"/>
      <c r="AQE30" s="115"/>
      <c r="AQF30" s="115"/>
      <c r="AQG30" s="115"/>
      <c r="AQH30" s="115"/>
      <c r="AQI30" s="115"/>
      <c r="AQJ30" s="115"/>
      <c r="AQK30" s="115"/>
      <c r="AQL30" s="115"/>
      <c r="AQM30" s="115"/>
      <c r="AQN30" s="115"/>
      <c r="AQO30" s="115"/>
      <c r="AQP30" s="115"/>
      <c r="AQQ30" s="115"/>
      <c r="AQR30" s="115"/>
      <c r="AQS30" s="115"/>
      <c r="AQT30" s="115"/>
      <c r="AQU30" s="115"/>
      <c r="AQV30" s="115"/>
      <c r="AQW30" s="115"/>
      <c r="AQX30" s="115"/>
      <c r="AQY30" s="115"/>
      <c r="AQZ30" s="115"/>
      <c r="ARA30" s="115"/>
      <c r="ARB30" s="115"/>
      <c r="ARC30" s="115"/>
      <c r="ARD30" s="115"/>
      <c r="ARE30" s="115"/>
      <c r="ARF30" s="115"/>
      <c r="ARG30" s="115"/>
      <c r="ARH30" s="115"/>
      <c r="ARI30" s="115"/>
      <c r="ARJ30" s="115"/>
      <c r="ARK30" s="115"/>
      <c r="ARL30" s="115"/>
      <c r="ARM30" s="115"/>
      <c r="ARN30" s="115"/>
      <c r="ARO30" s="115"/>
      <c r="ARP30" s="115"/>
      <c r="ARQ30" s="115"/>
      <c r="ARR30" s="115"/>
      <c r="ARS30" s="115"/>
      <c r="ART30" s="115"/>
      <c r="ARU30" s="115"/>
      <c r="ARV30" s="115"/>
      <c r="ARW30" s="115"/>
      <c r="ARX30" s="115"/>
      <c r="ARY30" s="115"/>
      <c r="ARZ30" s="115"/>
      <c r="ASA30" s="115"/>
      <c r="ASB30" s="115"/>
      <c r="ASC30" s="115"/>
      <c r="ASD30" s="115"/>
      <c r="ASE30" s="115"/>
      <c r="ASF30" s="115"/>
      <c r="ASG30" s="115"/>
      <c r="ASH30" s="115"/>
      <c r="ASI30" s="115"/>
      <c r="ASJ30" s="115"/>
      <c r="ASK30" s="115"/>
      <c r="ASL30" s="115"/>
      <c r="ASM30" s="115"/>
      <c r="ASN30" s="115"/>
      <c r="ASO30" s="115"/>
      <c r="ASP30" s="115"/>
      <c r="ASQ30" s="115"/>
      <c r="ASR30" s="115"/>
      <c r="ASS30" s="115"/>
      <c r="AST30" s="115"/>
      <c r="ASU30" s="115"/>
      <c r="ASV30" s="115"/>
      <c r="ASW30" s="115"/>
      <c r="ASX30" s="115"/>
      <c r="ASY30" s="115"/>
      <c r="ASZ30" s="115"/>
      <c r="ATA30" s="115"/>
      <c r="ATB30" s="115"/>
      <c r="ATC30" s="115"/>
      <c r="ATD30" s="115"/>
      <c r="ATE30" s="115"/>
      <c r="ATF30" s="115"/>
      <c r="ATG30" s="115"/>
      <c r="ATH30" s="115"/>
      <c r="ATI30" s="115"/>
      <c r="ATJ30" s="115"/>
      <c r="ATK30" s="115"/>
      <c r="ATL30" s="115"/>
      <c r="ATM30" s="115"/>
      <c r="ATN30" s="115"/>
      <c r="ATO30" s="115"/>
      <c r="ATP30" s="115"/>
      <c r="ATQ30" s="115"/>
      <c r="ATR30" s="115"/>
      <c r="ATS30" s="115"/>
      <c r="ATT30" s="115"/>
      <c r="ATU30" s="115"/>
      <c r="ATV30" s="115"/>
      <c r="ATW30" s="115"/>
      <c r="ATX30" s="115"/>
      <c r="ATY30" s="115"/>
      <c r="ATZ30" s="115"/>
      <c r="AUA30" s="115"/>
      <c r="AUB30" s="115"/>
      <c r="AUC30" s="115"/>
      <c r="AUD30" s="115"/>
      <c r="AUE30" s="115"/>
      <c r="AUF30" s="115"/>
      <c r="AUG30" s="115"/>
      <c r="AUH30" s="115"/>
      <c r="AUI30" s="115"/>
      <c r="AUJ30" s="115"/>
      <c r="AUK30" s="115"/>
      <c r="AUL30" s="115"/>
      <c r="AUM30" s="115"/>
      <c r="AUN30" s="115"/>
      <c r="AUO30" s="115"/>
      <c r="AUP30" s="115"/>
      <c r="AUQ30" s="115"/>
      <c r="AUR30" s="115"/>
      <c r="AUS30" s="115"/>
      <c r="AUT30" s="115"/>
      <c r="AUU30" s="115"/>
      <c r="AUV30" s="115"/>
      <c r="AUW30" s="115"/>
      <c r="AUX30" s="115"/>
      <c r="AUY30" s="115"/>
      <c r="AUZ30" s="115"/>
      <c r="AVA30" s="115"/>
      <c r="AVB30" s="115"/>
      <c r="AVC30" s="115"/>
      <c r="AVD30" s="115"/>
      <c r="AVE30" s="115"/>
      <c r="AVF30" s="115"/>
      <c r="AVG30" s="115"/>
      <c r="AVH30" s="115"/>
      <c r="AVI30" s="115"/>
      <c r="AVJ30" s="115"/>
      <c r="AVK30" s="115"/>
      <c r="AVL30" s="115"/>
      <c r="AVM30" s="115"/>
      <c r="AVN30" s="115"/>
      <c r="AVO30" s="115"/>
      <c r="AVP30" s="115"/>
      <c r="AVQ30" s="115"/>
      <c r="AVR30" s="115"/>
      <c r="AVS30" s="115"/>
      <c r="AVT30" s="115"/>
      <c r="AVU30" s="115"/>
      <c r="AVV30" s="115"/>
      <c r="AVW30" s="115"/>
      <c r="AVX30" s="115"/>
      <c r="AVY30" s="115"/>
      <c r="AVZ30" s="115"/>
      <c r="AWA30" s="115"/>
      <c r="AWB30" s="115"/>
      <c r="AWC30" s="115"/>
      <c r="AWD30" s="115"/>
      <c r="AWE30" s="115"/>
      <c r="AWF30" s="115"/>
      <c r="AWG30" s="115"/>
      <c r="AWH30" s="115"/>
      <c r="AWI30" s="115"/>
      <c r="AWJ30" s="115"/>
      <c r="AWK30" s="115"/>
      <c r="AWL30" s="115"/>
      <c r="AWM30" s="115"/>
      <c r="AWN30" s="115"/>
      <c r="AWO30" s="115"/>
      <c r="AWP30" s="115"/>
      <c r="AWQ30" s="115"/>
      <c r="AWR30" s="115"/>
      <c r="AWS30" s="115"/>
      <c r="AWT30" s="115"/>
      <c r="AWU30" s="115"/>
      <c r="AWV30" s="115"/>
      <c r="AWW30" s="115"/>
      <c r="AWX30" s="115"/>
      <c r="AWY30" s="115"/>
      <c r="AWZ30" s="115"/>
      <c r="AXA30" s="115"/>
      <c r="AXB30" s="115"/>
      <c r="AXC30" s="115"/>
      <c r="AXD30" s="115"/>
      <c r="AXE30" s="115"/>
      <c r="AXF30" s="115"/>
      <c r="AXG30" s="115"/>
      <c r="AXH30" s="115"/>
      <c r="AXI30" s="115"/>
      <c r="AXJ30" s="115"/>
      <c r="AXK30" s="115"/>
      <c r="AXL30" s="115"/>
      <c r="AXM30" s="115"/>
      <c r="AXN30" s="115"/>
      <c r="AXO30" s="115"/>
      <c r="AXP30" s="115"/>
      <c r="AXQ30" s="115"/>
      <c r="AXR30" s="115"/>
      <c r="AXS30" s="115"/>
      <c r="AXT30" s="115"/>
      <c r="AXU30" s="115"/>
      <c r="AXV30" s="115"/>
      <c r="AXW30" s="115"/>
      <c r="AXX30" s="115"/>
      <c r="AXY30" s="115"/>
      <c r="AXZ30" s="115"/>
      <c r="AYA30" s="115"/>
      <c r="AYB30" s="115"/>
      <c r="AYC30" s="115"/>
      <c r="AYD30" s="115"/>
      <c r="AYE30" s="115"/>
      <c r="AYF30" s="115"/>
      <c r="AYG30" s="115"/>
      <c r="AYH30" s="115"/>
      <c r="AYI30" s="115"/>
      <c r="AYJ30" s="115"/>
      <c r="AYK30" s="115"/>
      <c r="AYL30" s="115"/>
      <c r="AYM30" s="115"/>
      <c r="AYN30" s="115"/>
      <c r="AYO30" s="115"/>
      <c r="AYP30" s="115"/>
      <c r="AYQ30" s="115"/>
      <c r="AYR30" s="115"/>
      <c r="AYS30" s="115"/>
      <c r="AYT30" s="115"/>
      <c r="AYU30" s="115"/>
      <c r="AYV30" s="115"/>
      <c r="AYW30" s="115"/>
      <c r="AYX30" s="115"/>
      <c r="AYY30" s="115"/>
      <c r="AYZ30" s="115"/>
      <c r="AZA30" s="115"/>
      <c r="AZB30" s="115"/>
      <c r="AZC30" s="115"/>
      <c r="AZD30" s="115"/>
      <c r="AZE30" s="115"/>
      <c r="AZF30" s="115"/>
      <c r="AZG30" s="115"/>
      <c r="AZH30" s="115"/>
      <c r="AZI30" s="115"/>
      <c r="AZJ30" s="115"/>
      <c r="AZK30" s="115"/>
      <c r="AZL30" s="115"/>
      <c r="AZM30" s="115"/>
      <c r="AZN30" s="115"/>
      <c r="AZO30" s="115"/>
      <c r="AZP30" s="115"/>
      <c r="AZQ30" s="115"/>
      <c r="AZR30" s="115"/>
      <c r="AZS30" s="115"/>
      <c r="AZT30" s="115"/>
      <c r="AZU30" s="115"/>
      <c r="AZV30" s="115"/>
      <c r="AZW30" s="115"/>
      <c r="AZX30" s="115"/>
      <c r="AZY30" s="115"/>
      <c r="AZZ30" s="115"/>
      <c r="BAA30" s="115"/>
      <c r="BAB30" s="115"/>
      <c r="BAC30" s="115"/>
      <c r="BAD30" s="115"/>
      <c r="BAE30" s="115"/>
      <c r="BAF30" s="115"/>
      <c r="BAG30" s="115"/>
      <c r="BAH30" s="115"/>
      <c r="BAI30" s="115"/>
      <c r="BAJ30" s="115"/>
      <c r="BAK30" s="115"/>
      <c r="BAL30" s="115"/>
      <c r="BAM30" s="115"/>
      <c r="BAN30" s="115"/>
      <c r="BAO30" s="115"/>
      <c r="BAP30" s="115"/>
      <c r="BAQ30" s="115"/>
      <c r="BAR30" s="115"/>
      <c r="BAS30" s="115"/>
      <c r="BAT30" s="115"/>
      <c r="BAU30" s="115"/>
      <c r="BAV30" s="115"/>
      <c r="BAW30" s="115"/>
      <c r="BAX30" s="115"/>
      <c r="BAY30" s="115"/>
      <c r="BAZ30" s="115"/>
      <c r="BBA30" s="115"/>
      <c r="BBB30" s="115"/>
      <c r="BBC30" s="115"/>
      <c r="BBD30" s="115"/>
      <c r="BBE30" s="115"/>
      <c r="BBF30" s="115"/>
      <c r="BBG30" s="115"/>
      <c r="BBH30" s="115"/>
      <c r="BBI30" s="115"/>
      <c r="BBJ30" s="115"/>
      <c r="BBK30" s="115"/>
      <c r="BBL30" s="115"/>
      <c r="BBM30" s="115"/>
      <c r="BBN30" s="115"/>
      <c r="BBO30" s="115"/>
      <c r="BBP30" s="115"/>
      <c r="BBQ30" s="115"/>
      <c r="BBR30" s="115"/>
      <c r="BBS30" s="115"/>
      <c r="BBT30" s="115"/>
      <c r="BBU30" s="115"/>
      <c r="BBV30" s="115"/>
      <c r="BBW30" s="115"/>
      <c r="BBX30" s="115"/>
      <c r="BBY30" s="115"/>
      <c r="BBZ30" s="115"/>
      <c r="BCA30" s="115"/>
      <c r="BCB30" s="115"/>
      <c r="BCC30" s="115"/>
      <c r="BCD30" s="115"/>
      <c r="BCE30" s="115"/>
      <c r="BCF30" s="115"/>
      <c r="BCG30" s="115"/>
      <c r="BCH30" s="115"/>
      <c r="BCI30" s="115"/>
      <c r="BCJ30" s="115"/>
      <c r="BCK30" s="115"/>
      <c r="BCL30" s="115"/>
      <c r="BCM30" s="115"/>
      <c r="BCN30" s="115"/>
      <c r="BCO30" s="115"/>
      <c r="BCP30" s="115"/>
      <c r="BCQ30" s="115"/>
      <c r="BCR30" s="115"/>
      <c r="BCS30" s="115"/>
      <c r="BCT30" s="115"/>
      <c r="BCU30" s="115"/>
      <c r="BCV30" s="115"/>
      <c r="BCW30" s="115"/>
      <c r="BCX30" s="115"/>
      <c r="BCY30" s="115"/>
      <c r="BCZ30" s="115"/>
      <c r="BDA30" s="115"/>
      <c r="BDB30" s="115"/>
      <c r="BDC30" s="115"/>
      <c r="BDD30" s="115"/>
      <c r="BDE30" s="115"/>
      <c r="BDF30" s="115"/>
      <c r="BDG30" s="115"/>
      <c r="BDH30" s="115"/>
      <c r="BDI30" s="115"/>
      <c r="BDJ30" s="115"/>
      <c r="BDK30" s="115"/>
      <c r="BDL30" s="115"/>
      <c r="BDM30" s="115"/>
      <c r="BDN30" s="115"/>
      <c r="BDO30" s="115"/>
      <c r="BDP30" s="115"/>
      <c r="BDQ30" s="115"/>
      <c r="BDR30" s="115"/>
      <c r="BDS30" s="115"/>
      <c r="BDT30" s="115"/>
      <c r="BDU30" s="115"/>
      <c r="BDV30" s="115"/>
      <c r="BDW30" s="115"/>
      <c r="BDX30" s="115"/>
      <c r="BDY30" s="115"/>
      <c r="BDZ30" s="115"/>
      <c r="BEA30" s="115"/>
      <c r="BEB30" s="115"/>
      <c r="BEC30" s="115"/>
      <c r="BED30" s="115"/>
      <c r="BEE30" s="115"/>
      <c r="BEF30" s="115"/>
      <c r="BEG30" s="115"/>
      <c r="BEH30" s="115"/>
      <c r="BEI30" s="115"/>
      <c r="BEJ30" s="115"/>
      <c r="BEK30" s="115"/>
      <c r="BEL30" s="115"/>
      <c r="BEM30" s="115"/>
      <c r="BEN30" s="115"/>
      <c r="BEO30" s="115"/>
      <c r="BEP30" s="115"/>
      <c r="BEQ30" s="115"/>
      <c r="BER30" s="115"/>
      <c r="BES30" s="115"/>
      <c r="BET30" s="115"/>
      <c r="BEU30" s="115"/>
      <c r="BEV30" s="115"/>
      <c r="BEW30" s="115"/>
      <c r="BEX30" s="115"/>
      <c r="BEY30" s="115"/>
      <c r="BEZ30" s="115"/>
      <c r="BFA30" s="115"/>
      <c r="BFB30" s="115"/>
      <c r="BFC30" s="115"/>
      <c r="BFD30" s="115"/>
      <c r="BFE30" s="115"/>
      <c r="BFF30" s="115"/>
      <c r="BFG30" s="115"/>
      <c r="BFH30" s="115"/>
      <c r="BFI30" s="115"/>
      <c r="BFJ30" s="115"/>
      <c r="BFK30" s="115"/>
      <c r="BFL30" s="115"/>
      <c r="BFM30" s="115"/>
      <c r="BFN30" s="115"/>
      <c r="BFO30" s="115"/>
      <c r="BFP30" s="115"/>
      <c r="BFQ30" s="115"/>
      <c r="BFR30" s="115"/>
      <c r="BFS30" s="115"/>
      <c r="BFT30" s="115"/>
      <c r="BFU30" s="115"/>
      <c r="BFV30" s="115"/>
      <c r="BFW30" s="115"/>
      <c r="BFX30" s="115"/>
      <c r="BFY30" s="115"/>
      <c r="BFZ30" s="115"/>
      <c r="BGA30" s="115"/>
      <c r="BGB30" s="115"/>
      <c r="BGC30" s="115"/>
      <c r="BGD30" s="115"/>
      <c r="BGE30" s="115"/>
      <c r="BGF30" s="115"/>
      <c r="BGG30" s="115"/>
      <c r="BGH30" s="115"/>
      <c r="BGI30" s="115"/>
      <c r="BGJ30" s="115"/>
      <c r="BGK30" s="115"/>
      <c r="BGL30" s="115"/>
      <c r="BGM30" s="115"/>
      <c r="BGN30" s="115"/>
      <c r="BGO30" s="115"/>
      <c r="BGP30" s="115"/>
      <c r="BGQ30" s="115"/>
      <c r="BGR30" s="115"/>
      <c r="BGS30" s="115"/>
      <c r="BGT30" s="115"/>
      <c r="BGU30" s="115"/>
      <c r="BGV30" s="115"/>
      <c r="BGW30" s="115"/>
      <c r="BGX30" s="115"/>
      <c r="BGY30" s="115"/>
      <c r="BGZ30" s="115"/>
      <c r="BHA30" s="115"/>
      <c r="BHB30" s="115"/>
      <c r="BHC30" s="115"/>
      <c r="BHD30" s="115"/>
      <c r="BHE30" s="115"/>
      <c r="BHF30" s="115"/>
      <c r="BHG30" s="115"/>
      <c r="BHH30" s="115"/>
      <c r="BHI30" s="115"/>
      <c r="BHJ30" s="115"/>
      <c r="BHK30" s="115"/>
      <c r="BHL30" s="115"/>
      <c r="BHM30" s="115"/>
      <c r="BHN30" s="115"/>
      <c r="BHO30" s="115"/>
      <c r="BHP30" s="115"/>
      <c r="BHQ30" s="115"/>
      <c r="BHR30" s="115"/>
      <c r="BHS30" s="115"/>
      <c r="BHT30" s="115"/>
      <c r="BHU30" s="115"/>
      <c r="BHV30" s="115"/>
      <c r="BHW30" s="115"/>
      <c r="BHX30" s="115"/>
      <c r="BHY30" s="115"/>
      <c r="BHZ30" s="115"/>
      <c r="BIA30" s="115"/>
      <c r="BIB30" s="115"/>
      <c r="BIC30" s="115"/>
      <c r="BID30" s="115"/>
      <c r="BIE30" s="115"/>
      <c r="BIF30" s="115"/>
      <c r="BIG30" s="115"/>
      <c r="BIH30" s="115"/>
      <c r="BII30" s="115"/>
      <c r="BIJ30" s="115"/>
      <c r="BIK30" s="115"/>
      <c r="BIL30" s="115"/>
      <c r="BIM30" s="115"/>
      <c r="BIN30" s="115"/>
      <c r="BIO30" s="115"/>
      <c r="BIP30" s="115"/>
      <c r="BIQ30" s="115"/>
      <c r="BIR30" s="115"/>
      <c r="BIS30" s="115"/>
      <c r="BIT30" s="115"/>
      <c r="BIU30" s="115"/>
      <c r="BIV30" s="115"/>
      <c r="BIW30" s="115"/>
      <c r="BIX30" s="115"/>
      <c r="BIY30" s="115"/>
      <c r="BIZ30" s="115"/>
      <c r="BJA30" s="115"/>
      <c r="BJB30" s="115"/>
      <c r="BJC30" s="115"/>
      <c r="BJD30" s="115"/>
      <c r="BJE30" s="115"/>
      <c r="BJF30" s="115"/>
      <c r="BJG30" s="115"/>
      <c r="BJH30" s="115"/>
      <c r="BJI30" s="115"/>
      <c r="BJJ30" s="115"/>
      <c r="BJK30" s="115"/>
      <c r="BJL30" s="115"/>
      <c r="BJM30" s="115"/>
      <c r="BJN30" s="115"/>
      <c r="BJO30" s="115"/>
      <c r="BJP30" s="115"/>
      <c r="BJQ30" s="115"/>
      <c r="BJR30" s="115"/>
      <c r="BJS30" s="115"/>
      <c r="BJT30" s="115"/>
      <c r="BJU30" s="115"/>
      <c r="BJV30" s="115"/>
      <c r="BJW30" s="115"/>
      <c r="BJX30" s="115"/>
      <c r="BJY30" s="115"/>
      <c r="BJZ30" s="115"/>
      <c r="BKA30" s="115"/>
      <c r="BKB30" s="115"/>
      <c r="BKC30" s="115"/>
      <c r="BKD30" s="115"/>
      <c r="BKE30" s="115"/>
      <c r="BKF30" s="115"/>
      <c r="BKG30" s="115"/>
      <c r="BKH30" s="115"/>
      <c r="BKI30" s="115"/>
      <c r="BKJ30" s="115"/>
      <c r="BKK30" s="115"/>
      <c r="BKL30" s="115"/>
      <c r="BKM30" s="115"/>
      <c r="BKN30" s="115"/>
      <c r="BKO30" s="115"/>
      <c r="BKP30" s="115"/>
      <c r="BKQ30" s="115"/>
      <c r="BKR30" s="115"/>
      <c r="BKS30" s="115"/>
      <c r="BKT30" s="115"/>
      <c r="BKU30" s="115"/>
      <c r="BKV30" s="115"/>
      <c r="BKW30" s="115"/>
      <c r="BKX30" s="115"/>
      <c r="BKY30" s="115"/>
      <c r="BKZ30" s="115"/>
      <c r="BLA30" s="115"/>
      <c r="BLB30" s="115"/>
      <c r="BLC30" s="115"/>
      <c r="BLD30" s="115"/>
      <c r="BLE30" s="115"/>
      <c r="BLF30" s="115"/>
      <c r="BLG30" s="115"/>
      <c r="BLH30" s="115"/>
      <c r="BLI30" s="115"/>
      <c r="BLJ30" s="115"/>
      <c r="BLK30" s="115"/>
      <c r="BLL30" s="115"/>
      <c r="BLM30" s="115"/>
      <c r="BLN30" s="115"/>
      <c r="BLO30" s="115"/>
      <c r="BLP30" s="115"/>
      <c r="BLQ30" s="115"/>
      <c r="BLR30" s="115"/>
      <c r="BLS30" s="115"/>
      <c r="BLT30" s="115"/>
      <c r="BLU30" s="115"/>
      <c r="BLV30" s="115"/>
      <c r="BLW30" s="115"/>
      <c r="BLX30" s="115"/>
      <c r="BLY30" s="115"/>
      <c r="BLZ30" s="115"/>
      <c r="BMA30" s="115"/>
      <c r="BMB30" s="115"/>
      <c r="BMC30" s="115"/>
      <c r="BMD30" s="115"/>
      <c r="BME30" s="115"/>
      <c r="BMF30" s="115"/>
      <c r="BMG30" s="115"/>
      <c r="BMH30" s="115"/>
      <c r="BMI30" s="115"/>
      <c r="BMJ30" s="115"/>
      <c r="BMK30" s="115"/>
      <c r="BML30" s="115"/>
      <c r="BMM30" s="115"/>
      <c r="BMN30" s="115"/>
      <c r="BMO30" s="115"/>
      <c r="BMP30" s="115"/>
      <c r="BMQ30" s="115"/>
      <c r="BMR30" s="115"/>
      <c r="BMS30" s="115"/>
      <c r="BMT30" s="115"/>
      <c r="BMU30" s="115"/>
      <c r="BMV30" s="115"/>
      <c r="BMW30" s="115"/>
      <c r="BMX30" s="115"/>
      <c r="BMY30" s="115"/>
      <c r="BMZ30" s="115"/>
      <c r="BNA30" s="115"/>
      <c r="BNB30" s="115"/>
      <c r="BNC30" s="115"/>
      <c r="BND30" s="115"/>
      <c r="BNE30" s="115"/>
      <c r="BNF30" s="115"/>
      <c r="BNG30" s="115"/>
      <c r="BNH30" s="115"/>
      <c r="BNI30" s="115"/>
      <c r="BNJ30" s="115"/>
      <c r="BNK30" s="115"/>
      <c r="BNL30" s="115"/>
      <c r="BNM30" s="115"/>
      <c r="BNN30" s="115"/>
      <c r="BNO30" s="115"/>
      <c r="BNP30" s="115"/>
      <c r="BNQ30" s="115"/>
      <c r="BNR30" s="115"/>
      <c r="BNS30" s="115"/>
      <c r="BNT30" s="115"/>
      <c r="BNU30" s="115"/>
      <c r="BNV30" s="115"/>
      <c r="BNW30" s="115"/>
      <c r="BNX30" s="115"/>
      <c r="BNY30" s="115"/>
      <c r="BNZ30" s="115"/>
      <c r="BOA30" s="115"/>
      <c r="BOB30" s="115"/>
      <c r="BOC30" s="115"/>
      <c r="BOD30" s="115"/>
      <c r="BOE30" s="115"/>
      <c r="BOF30" s="115"/>
      <c r="BOG30" s="115"/>
      <c r="BOH30" s="115"/>
      <c r="BOI30" s="115"/>
      <c r="BOJ30" s="115"/>
      <c r="BOK30" s="115"/>
      <c r="BOL30" s="115"/>
      <c r="BOM30" s="115"/>
      <c r="BON30" s="115"/>
      <c r="BOO30" s="115"/>
      <c r="BOP30" s="115"/>
      <c r="BOQ30" s="115"/>
      <c r="BOR30" s="115"/>
      <c r="BOS30" s="115"/>
      <c r="BOT30" s="115"/>
      <c r="BOU30" s="115"/>
      <c r="BOV30" s="115"/>
      <c r="BOW30" s="115"/>
      <c r="BOX30" s="115"/>
      <c r="BOY30" s="115"/>
      <c r="BOZ30" s="115"/>
      <c r="BPA30" s="115"/>
      <c r="BPB30" s="115"/>
      <c r="BPC30" s="115"/>
      <c r="BPD30" s="115"/>
      <c r="BPE30" s="115"/>
      <c r="BPF30" s="115"/>
      <c r="BPG30" s="115"/>
      <c r="BPH30" s="115"/>
      <c r="BPI30" s="115"/>
      <c r="BPJ30" s="115"/>
      <c r="BPK30" s="115"/>
      <c r="BPL30" s="115"/>
      <c r="BPM30" s="115"/>
      <c r="BPN30" s="115"/>
      <c r="BPO30" s="115"/>
      <c r="BPP30" s="115"/>
      <c r="BPQ30" s="115"/>
      <c r="BPR30" s="115"/>
      <c r="BPS30" s="115"/>
      <c r="BPT30" s="115"/>
      <c r="BPU30" s="115"/>
      <c r="BPV30" s="115"/>
      <c r="BPW30" s="115"/>
      <c r="BPX30" s="115"/>
      <c r="BPY30" s="115"/>
      <c r="BPZ30" s="115"/>
      <c r="BQA30" s="115"/>
      <c r="BQB30" s="115"/>
      <c r="BQC30" s="115"/>
      <c r="BQD30" s="115"/>
      <c r="BQE30" s="115"/>
      <c r="BQF30" s="115"/>
      <c r="BQG30" s="115"/>
      <c r="BQH30" s="115"/>
      <c r="BQI30" s="115"/>
      <c r="BQJ30" s="115"/>
      <c r="BQK30" s="115"/>
      <c r="BQL30" s="115"/>
      <c r="BQM30" s="115"/>
      <c r="BQN30" s="115"/>
      <c r="BQO30" s="115"/>
      <c r="BQP30" s="115"/>
      <c r="BQQ30" s="115"/>
      <c r="BQR30" s="115"/>
      <c r="BQS30" s="115"/>
      <c r="BQT30" s="115"/>
      <c r="BQU30" s="115"/>
      <c r="BQV30" s="115"/>
      <c r="BQW30" s="115"/>
      <c r="BQX30" s="115"/>
      <c r="BQY30" s="115"/>
      <c r="BQZ30" s="115"/>
      <c r="BRA30" s="115"/>
      <c r="BRB30" s="115"/>
      <c r="BRC30" s="115"/>
      <c r="BRD30" s="115"/>
      <c r="BRE30" s="115"/>
      <c r="BRF30" s="115"/>
      <c r="BRG30" s="115"/>
      <c r="BRH30" s="115"/>
      <c r="BRI30" s="115"/>
      <c r="BRJ30" s="115"/>
      <c r="BRK30" s="115"/>
      <c r="BRL30" s="115"/>
      <c r="BRM30" s="115"/>
      <c r="BRN30" s="115"/>
      <c r="BRO30" s="115"/>
      <c r="BRP30" s="115"/>
      <c r="BRQ30" s="115"/>
      <c r="BRR30" s="115"/>
      <c r="BRS30" s="115"/>
      <c r="BRT30" s="115"/>
      <c r="BRU30" s="115"/>
      <c r="BRV30" s="115"/>
      <c r="BRW30" s="115"/>
      <c r="BRX30" s="115"/>
      <c r="BRY30" s="115"/>
      <c r="BRZ30" s="115"/>
      <c r="BSA30" s="115"/>
      <c r="BSB30" s="115"/>
      <c r="BSC30" s="115"/>
      <c r="BSD30" s="115"/>
      <c r="BSE30" s="115"/>
      <c r="BSF30" s="115"/>
      <c r="BSG30" s="115"/>
      <c r="BSH30" s="115"/>
      <c r="BSI30" s="115"/>
      <c r="BSJ30" s="115"/>
      <c r="BSK30" s="115"/>
      <c r="BSL30" s="115"/>
      <c r="BSM30" s="115"/>
      <c r="BSN30" s="115"/>
      <c r="BSO30" s="115"/>
      <c r="BSP30" s="115"/>
      <c r="BSQ30" s="115"/>
      <c r="BSR30" s="115"/>
      <c r="BSS30" s="115"/>
      <c r="BST30" s="115"/>
      <c r="BSU30" s="115"/>
      <c r="BSV30" s="115"/>
      <c r="BSW30" s="115"/>
      <c r="BSX30" s="115"/>
      <c r="BSY30" s="115"/>
      <c r="BSZ30" s="115"/>
      <c r="BTA30" s="115"/>
      <c r="BTB30" s="115"/>
      <c r="BTC30" s="115"/>
      <c r="BTD30" s="115"/>
      <c r="BTE30" s="115"/>
      <c r="BTF30" s="115"/>
      <c r="BTG30" s="115"/>
      <c r="BTH30" s="115"/>
      <c r="BTI30" s="115"/>
      <c r="BTJ30" s="115"/>
      <c r="BTK30" s="115"/>
      <c r="BTL30" s="115"/>
      <c r="BTM30" s="115"/>
      <c r="BTN30" s="115"/>
      <c r="BTO30" s="115"/>
      <c r="BTP30" s="115"/>
      <c r="BTQ30" s="115"/>
      <c r="BTR30" s="115"/>
      <c r="BTS30" s="115"/>
      <c r="BTT30" s="115"/>
      <c r="BTU30" s="115"/>
      <c r="BTV30" s="115"/>
      <c r="BTW30" s="115"/>
      <c r="BTX30" s="115"/>
      <c r="BTY30" s="115"/>
      <c r="BTZ30" s="115"/>
      <c r="BUA30" s="115"/>
      <c r="BUB30" s="115"/>
      <c r="BUC30" s="115"/>
      <c r="BUD30" s="115"/>
      <c r="BUE30" s="115"/>
      <c r="BUF30" s="115"/>
      <c r="BUG30" s="115"/>
      <c r="BUH30" s="115"/>
      <c r="BUI30" s="115"/>
      <c r="BUJ30" s="115"/>
      <c r="BUK30" s="115"/>
      <c r="BUL30" s="115"/>
      <c r="BUM30" s="115"/>
      <c r="BUN30" s="115"/>
      <c r="BUO30" s="115"/>
      <c r="BUP30" s="115"/>
      <c r="BUQ30" s="115"/>
      <c r="BUR30" s="115"/>
      <c r="BUS30" s="115"/>
      <c r="BUT30" s="115"/>
      <c r="BUU30" s="115"/>
      <c r="BUV30" s="115"/>
      <c r="BUW30" s="115"/>
      <c r="BUX30" s="115"/>
      <c r="BUY30" s="115"/>
      <c r="BUZ30" s="115"/>
      <c r="BVA30" s="115"/>
      <c r="BVB30" s="115"/>
      <c r="BVC30" s="115"/>
      <c r="BVD30" s="115"/>
      <c r="BVE30" s="115"/>
      <c r="BVF30" s="115"/>
      <c r="BVG30" s="115"/>
      <c r="BVH30" s="115"/>
      <c r="BVI30" s="115"/>
      <c r="BVJ30" s="115"/>
      <c r="BVK30" s="115"/>
      <c r="BVL30" s="115"/>
      <c r="BVM30" s="115"/>
      <c r="BVN30" s="115"/>
      <c r="BVO30" s="115"/>
      <c r="BVP30" s="115"/>
      <c r="BVQ30" s="115"/>
      <c r="BVR30" s="115"/>
      <c r="BVS30" s="115"/>
      <c r="BVT30" s="115"/>
      <c r="BVU30" s="115"/>
      <c r="BVV30" s="115"/>
      <c r="BVW30" s="115"/>
      <c r="BVX30" s="115"/>
      <c r="BVY30" s="115"/>
      <c r="BVZ30" s="115"/>
      <c r="BWA30" s="115"/>
      <c r="BWB30" s="115"/>
      <c r="BWC30" s="115"/>
      <c r="BWD30" s="115"/>
      <c r="BWE30" s="115"/>
      <c r="BWF30" s="115"/>
      <c r="BWG30" s="115"/>
      <c r="BWH30" s="115"/>
      <c r="BWI30" s="115"/>
      <c r="BWJ30" s="115"/>
      <c r="BWK30" s="115"/>
      <c r="BWL30" s="115"/>
      <c r="BWM30" s="115"/>
      <c r="BWN30" s="115"/>
      <c r="BWO30" s="115"/>
      <c r="BWP30" s="115"/>
      <c r="BWQ30" s="115"/>
      <c r="BWR30" s="115"/>
      <c r="BWS30" s="115"/>
      <c r="BWT30" s="115"/>
      <c r="BWU30" s="115"/>
      <c r="BWV30" s="115"/>
      <c r="BWW30" s="115"/>
      <c r="BWX30" s="115"/>
      <c r="BWY30" s="115"/>
      <c r="BWZ30" s="115"/>
      <c r="BXA30" s="115"/>
      <c r="BXB30" s="115"/>
      <c r="BXC30" s="115"/>
      <c r="BXD30" s="115"/>
      <c r="BXE30" s="115"/>
      <c r="BXF30" s="115"/>
      <c r="BXG30" s="115"/>
      <c r="BXH30" s="115"/>
      <c r="BXI30" s="115"/>
      <c r="BXJ30" s="115"/>
      <c r="BXK30" s="115"/>
      <c r="BXL30" s="115"/>
      <c r="BXM30" s="115"/>
      <c r="BXN30" s="115"/>
      <c r="BXO30" s="115"/>
      <c r="BXP30" s="115"/>
      <c r="BXQ30" s="115"/>
      <c r="BXR30" s="115"/>
      <c r="BXS30" s="115"/>
      <c r="BXT30" s="115"/>
      <c r="BXU30" s="115"/>
      <c r="BXV30" s="115"/>
      <c r="BXW30" s="115"/>
      <c r="BXX30" s="115"/>
      <c r="BXY30" s="115"/>
      <c r="BXZ30" s="115"/>
      <c r="BYA30" s="115"/>
      <c r="BYB30" s="115"/>
      <c r="BYC30" s="115"/>
      <c r="BYD30" s="115"/>
      <c r="BYE30" s="115"/>
      <c r="BYF30" s="115"/>
      <c r="BYG30" s="115"/>
      <c r="BYH30" s="115"/>
      <c r="BYI30" s="115"/>
      <c r="BYJ30" s="115"/>
      <c r="BYK30" s="115"/>
      <c r="BYL30" s="115"/>
      <c r="BYM30" s="115"/>
      <c r="BYN30" s="115"/>
      <c r="BYO30" s="115"/>
      <c r="BYP30" s="115"/>
      <c r="BYQ30" s="115"/>
      <c r="BYR30" s="115"/>
      <c r="BYS30" s="115"/>
      <c r="BYT30" s="115"/>
      <c r="BYU30" s="115"/>
      <c r="BYV30" s="115"/>
      <c r="BYW30" s="115"/>
      <c r="BYX30" s="115"/>
      <c r="BYY30" s="115"/>
      <c r="BYZ30" s="115"/>
      <c r="BZA30" s="115"/>
      <c r="BZB30" s="115"/>
      <c r="BZC30" s="115"/>
      <c r="BZD30" s="115"/>
      <c r="BZE30" s="115"/>
      <c r="BZF30" s="115"/>
      <c r="BZG30" s="115"/>
      <c r="BZH30" s="115"/>
      <c r="BZI30" s="115"/>
      <c r="BZJ30" s="115"/>
      <c r="BZK30" s="115"/>
      <c r="BZL30" s="115"/>
      <c r="BZM30" s="115"/>
      <c r="BZN30" s="115"/>
      <c r="BZO30" s="115"/>
      <c r="BZP30" s="115"/>
      <c r="BZQ30" s="115"/>
      <c r="BZR30" s="115"/>
      <c r="BZS30" s="115"/>
      <c r="BZT30" s="115"/>
      <c r="BZU30" s="115"/>
      <c r="BZV30" s="115"/>
      <c r="BZW30" s="115"/>
      <c r="BZX30" s="115"/>
      <c r="BZY30" s="115"/>
      <c r="BZZ30" s="115"/>
      <c r="CAA30" s="115"/>
      <c r="CAB30" s="115"/>
      <c r="CAC30" s="115"/>
      <c r="CAD30" s="115"/>
      <c r="CAE30" s="115"/>
      <c r="CAF30" s="115"/>
      <c r="CAG30" s="115"/>
      <c r="CAH30" s="115"/>
      <c r="CAI30" s="115"/>
      <c r="CAJ30" s="115"/>
      <c r="CAK30" s="115"/>
      <c r="CAL30" s="115"/>
      <c r="CAM30" s="115"/>
      <c r="CAN30" s="115"/>
      <c r="CAO30" s="115"/>
      <c r="CAP30" s="115"/>
      <c r="CAQ30" s="115"/>
      <c r="CAR30" s="115"/>
      <c r="CAS30" s="115"/>
      <c r="CAT30" s="115"/>
      <c r="CAU30" s="115"/>
      <c r="CAV30" s="115"/>
      <c r="CAW30" s="115"/>
      <c r="CAX30" s="115"/>
      <c r="CAY30" s="115"/>
      <c r="CAZ30" s="115"/>
      <c r="CBA30" s="115"/>
      <c r="CBB30" s="115"/>
      <c r="CBC30" s="115"/>
      <c r="CBD30" s="115"/>
      <c r="CBE30" s="115"/>
      <c r="CBF30" s="115"/>
      <c r="CBG30" s="115"/>
      <c r="CBH30" s="115"/>
      <c r="CBI30" s="115"/>
      <c r="CBJ30" s="115"/>
      <c r="CBK30" s="115"/>
      <c r="CBL30" s="115"/>
      <c r="CBM30" s="115"/>
      <c r="CBN30" s="115"/>
      <c r="CBO30" s="115"/>
      <c r="CBP30" s="115"/>
      <c r="CBQ30" s="115"/>
      <c r="CBR30" s="115"/>
      <c r="CBS30" s="115"/>
      <c r="CBT30" s="115"/>
      <c r="CBU30" s="115"/>
      <c r="CBV30" s="115"/>
      <c r="CBW30" s="115"/>
      <c r="CBX30" s="115"/>
      <c r="CBY30" s="115"/>
      <c r="CBZ30" s="115"/>
      <c r="CCA30" s="115"/>
      <c r="CCB30" s="115"/>
      <c r="CCC30" s="115"/>
      <c r="CCD30" s="115"/>
      <c r="CCE30" s="115"/>
      <c r="CCF30" s="115"/>
      <c r="CCG30" s="115"/>
      <c r="CCH30" s="115"/>
      <c r="CCI30" s="115"/>
      <c r="CCJ30" s="115"/>
      <c r="CCK30" s="115"/>
      <c r="CCL30" s="115"/>
      <c r="CCM30" s="115"/>
      <c r="CCN30" s="115"/>
      <c r="CCO30" s="115"/>
      <c r="CCP30" s="115"/>
      <c r="CCQ30" s="115"/>
      <c r="CCR30" s="115"/>
      <c r="CCS30" s="115"/>
      <c r="CCT30" s="115"/>
      <c r="CCU30" s="115"/>
      <c r="CCV30" s="115"/>
      <c r="CCW30" s="115"/>
      <c r="CCX30" s="115"/>
      <c r="CCY30" s="115"/>
      <c r="CCZ30" s="115"/>
      <c r="CDA30" s="115"/>
      <c r="CDB30" s="115"/>
      <c r="CDC30" s="115"/>
      <c r="CDD30" s="115"/>
      <c r="CDE30" s="115"/>
      <c r="CDF30" s="115"/>
      <c r="CDG30" s="115"/>
      <c r="CDH30" s="115"/>
      <c r="CDI30" s="115"/>
      <c r="CDJ30" s="115"/>
      <c r="CDK30" s="115"/>
      <c r="CDL30" s="115"/>
      <c r="CDM30" s="115"/>
      <c r="CDN30" s="115"/>
      <c r="CDO30" s="115"/>
      <c r="CDP30" s="115"/>
      <c r="CDQ30" s="115"/>
      <c r="CDR30" s="115"/>
      <c r="CDS30" s="115"/>
      <c r="CDT30" s="115"/>
      <c r="CDU30" s="115"/>
      <c r="CDV30" s="115"/>
      <c r="CDW30" s="115"/>
      <c r="CDX30" s="115"/>
      <c r="CDY30" s="115"/>
      <c r="CDZ30" s="115"/>
      <c r="CEA30" s="115"/>
      <c r="CEB30" s="115"/>
      <c r="CEC30" s="115"/>
      <c r="CED30" s="115"/>
      <c r="CEE30" s="115"/>
      <c r="CEF30" s="115"/>
      <c r="CEG30" s="115"/>
      <c r="CEH30" s="115"/>
      <c r="CEI30" s="115"/>
      <c r="CEJ30" s="115"/>
      <c r="CEK30" s="115"/>
      <c r="CEL30" s="115"/>
      <c r="CEM30" s="115"/>
      <c r="CEN30" s="115"/>
      <c r="CEO30" s="115"/>
      <c r="CEP30" s="115"/>
      <c r="CEQ30" s="115"/>
      <c r="CER30" s="115"/>
      <c r="CES30" s="115"/>
      <c r="CET30" s="115"/>
      <c r="CEU30" s="115"/>
      <c r="CEV30" s="115"/>
      <c r="CEW30" s="115"/>
      <c r="CEX30" s="115"/>
      <c r="CEY30" s="115"/>
      <c r="CEZ30" s="115"/>
      <c r="CFA30" s="115"/>
      <c r="CFB30" s="115"/>
      <c r="CFC30" s="115"/>
      <c r="CFD30" s="115"/>
      <c r="CFE30" s="115"/>
      <c r="CFF30" s="115"/>
      <c r="CFG30" s="115"/>
      <c r="CFH30" s="115"/>
      <c r="CFI30" s="115"/>
      <c r="CFJ30" s="115"/>
      <c r="CFK30" s="115"/>
      <c r="CFL30" s="115"/>
      <c r="CFM30" s="115"/>
      <c r="CFN30" s="115"/>
      <c r="CFO30" s="115"/>
      <c r="CFP30" s="115"/>
      <c r="CFQ30" s="115"/>
      <c r="CFR30" s="115"/>
      <c r="CFS30" s="115"/>
      <c r="CFT30" s="115"/>
      <c r="CFU30" s="115"/>
      <c r="CFV30" s="115"/>
      <c r="CFW30" s="115"/>
      <c r="CFX30" s="115"/>
      <c r="CFY30" s="115"/>
      <c r="CFZ30" s="115"/>
      <c r="CGA30" s="115"/>
      <c r="CGB30" s="115"/>
      <c r="CGC30" s="115"/>
      <c r="CGD30" s="115"/>
      <c r="CGE30" s="115"/>
      <c r="CGF30" s="115"/>
      <c r="CGG30" s="115"/>
      <c r="CGH30" s="115"/>
      <c r="CGI30" s="115"/>
      <c r="CGJ30" s="115"/>
      <c r="CGK30" s="115"/>
      <c r="CGL30" s="115"/>
      <c r="CGM30" s="115"/>
      <c r="CGN30" s="115"/>
      <c r="CGO30" s="115"/>
      <c r="CGP30" s="115"/>
      <c r="CGQ30" s="115"/>
      <c r="CGR30" s="115"/>
      <c r="CGS30" s="115"/>
      <c r="CGT30" s="115"/>
      <c r="CGU30" s="115"/>
      <c r="CGV30" s="115"/>
      <c r="CGW30" s="115"/>
      <c r="CGX30" s="115"/>
      <c r="CGY30" s="115"/>
      <c r="CGZ30" s="115"/>
      <c r="CHA30" s="115"/>
      <c r="CHB30" s="115"/>
      <c r="CHC30" s="115"/>
      <c r="CHD30" s="115"/>
      <c r="CHE30" s="115"/>
      <c r="CHF30" s="115"/>
      <c r="CHG30" s="115"/>
      <c r="CHH30" s="115"/>
      <c r="CHI30" s="115"/>
      <c r="CHJ30" s="115"/>
      <c r="CHK30" s="115"/>
      <c r="CHL30" s="115"/>
      <c r="CHM30" s="115"/>
      <c r="CHN30" s="115"/>
      <c r="CHO30" s="115"/>
      <c r="CHP30" s="115"/>
      <c r="CHQ30" s="115"/>
      <c r="CHR30" s="115"/>
      <c r="CHS30" s="115"/>
      <c r="CHT30" s="115"/>
      <c r="CHU30" s="115"/>
      <c r="CHV30" s="115"/>
      <c r="CHW30" s="115"/>
      <c r="CHX30" s="115"/>
      <c r="CHY30" s="115"/>
      <c r="CHZ30" s="115"/>
      <c r="CIA30" s="115"/>
      <c r="CIB30" s="115"/>
      <c r="CIC30" s="115"/>
      <c r="CID30" s="115"/>
      <c r="CIE30" s="115"/>
      <c r="CIF30" s="115"/>
      <c r="CIG30" s="115"/>
      <c r="CIH30" s="115"/>
      <c r="CII30" s="115"/>
      <c r="CIJ30" s="115"/>
      <c r="CIK30" s="115"/>
      <c r="CIL30" s="115"/>
      <c r="CIM30" s="115"/>
      <c r="CIN30" s="115"/>
      <c r="CIO30" s="115"/>
      <c r="CIP30" s="115"/>
      <c r="CIQ30" s="115"/>
      <c r="CIR30" s="115"/>
      <c r="CIS30" s="115"/>
      <c r="CIT30" s="115"/>
      <c r="CIU30" s="115"/>
      <c r="CIV30" s="115"/>
      <c r="CIW30" s="115"/>
      <c r="CIX30" s="115"/>
      <c r="CIY30" s="115"/>
      <c r="CIZ30" s="115"/>
      <c r="CJA30" s="115"/>
      <c r="CJB30" s="115"/>
      <c r="CJC30" s="115"/>
      <c r="CJD30" s="115"/>
      <c r="CJE30" s="115"/>
      <c r="CJF30" s="115"/>
      <c r="CJG30" s="115"/>
      <c r="CJH30" s="115"/>
      <c r="CJI30" s="115"/>
      <c r="CJJ30" s="115"/>
      <c r="CJK30" s="115"/>
      <c r="CJL30" s="115"/>
      <c r="CJM30" s="115"/>
      <c r="CJN30" s="115"/>
      <c r="CJO30" s="115"/>
      <c r="CJP30" s="115"/>
      <c r="CJQ30" s="115"/>
      <c r="CJR30" s="115"/>
      <c r="CJS30" s="115"/>
      <c r="CJT30" s="115"/>
      <c r="CJU30" s="115"/>
      <c r="CJV30" s="115"/>
      <c r="CJW30" s="115"/>
      <c r="CJX30" s="115"/>
      <c r="CJY30" s="115"/>
      <c r="CJZ30" s="115"/>
      <c r="CKA30" s="115"/>
      <c r="CKB30" s="115"/>
      <c r="CKC30" s="115"/>
      <c r="CKD30" s="115"/>
      <c r="CKE30" s="115"/>
      <c r="CKF30" s="115"/>
      <c r="CKG30" s="115"/>
      <c r="CKH30" s="115"/>
      <c r="CKI30" s="115"/>
      <c r="CKJ30" s="115"/>
      <c r="CKK30" s="115"/>
      <c r="CKL30" s="115"/>
      <c r="CKM30" s="115"/>
      <c r="CKN30" s="115"/>
      <c r="CKO30" s="115"/>
      <c r="CKP30" s="115"/>
      <c r="CKQ30" s="115"/>
      <c r="CKR30" s="115"/>
      <c r="CKS30" s="115"/>
      <c r="CKT30" s="115"/>
      <c r="CKU30" s="115"/>
      <c r="CKV30" s="115"/>
      <c r="CKW30" s="115"/>
      <c r="CKX30" s="115"/>
      <c r="CKY30" s="115"/>
      <c r="CKZ30" s="115"/>
      <c r="CLA30" s="115"/>
      <c r="CLB30" s="115"/>
      <c r="CLC30" s="115"/>
      <c r="CLD30" s="115"/>
      <c r="CLE30" s="115"/>
      <c r="CLF30" s="115"/>
      <c r="CLG30" s="115"/>
      <c r="CLH30" s="115"/>
      <c r="CLI30" s="115"/>
      <c r="CLJ30" s="115"/>
      <c r="CLK30" s="115"/>
      <c r="CLL30" s="115"/>
      <c r="CLM30" s="115"/>
      <c r="CLN30" s="115"/>
      <c r="CLO30" s="115"/>
      <c r="CLP30" s="115"/>
      <c r="CLQ30" s="115"/>
      <c r="CLR30" s="115"/>
      <c r="CLS30" s="115"/>
      <c r="CLT30" s="115"/>
      <c r="CLU30" s="115"/>
      <c r="CLV30" s="115"/>
      <c r="CLW30" s="115"/>
      <c r="CLX30" s="115"/>
      <c r="CLY30" s="115"/>
      <c r="CLZ30" s="115"/>
      <c r="CMA30" s="115"/>
      <c r="CMB30" s="115"/>
      <c r="CMC30" s="115"/>
      <c r="CMD30" s="115"/>
      <c r="CME30" s="115"/>
      <c r="CMF30" s="115"/>
      <c r="CMG30" s="115"/>
      <c r="CMH30" s="115"/>
      <c r="CMI30" s="115"/>
      <c r="CMJ30" s="115"/>
      <c r="CMK30" s="115"/>
      <c r="CML30" s="115"/>
      <c r="CMM30" s="115"/>
      <c r="CMN30" s="115"/>
      <c r="CMO30" s="115"/>
      <c r="CMP30" s="115"/>
      <c r="CMQ30" s="115"/>
      <c r="CMR30" s="115"/>
      <c r="CMS30" s="115"/>
      <c r="CMT30" s="115"/>
      <c r="CMU30" s="115"/>
      <c r="CMV30" s="115"/>
      <c r="CMW30" s="115"/>
      <c r="CMX30" s="115"/>
      <c r="CMY30" s="115"/>
      <c r="CMZ30" s="115"/>
      <c r="CNA30" s="115"/>
      <c r="CNB30" s="115"/>
      <c r="CNC30" s="115"/>
      <c r="CND30" s="115"/>
      <c r="CNE30" s="115"/>
      <c r="CNF30" s="115"/>
      <c r="CNG30" s="115"/>
      <c r="CNH30" s="115"/>
      <c r="CNI30" s="115"/>
      <c r="CNJ30" s="115"/>
      <c r="CNK30" s="115"/>
      <c r="CNL30" s="115"/>
      <c r="CNM30" s="115"/>
      <c r="CNN30" s="115"/>
      <c r="CNO30" s="115"/>
      <c r="CNP30" s="115"/>
      <c r="CNQ30" s="115"/>
      <c r="CNR30" s="115"/>
      <c r="CNS30" s="115"/>
      <c r="CNT30" s="115"/>
      <c r="CNU30" s="115"/>
      <c r="CNV30" s="115"/>
      <c r="CNW30" s="115"/>
      <c r="CNX30" s="115"/>
      <c r="CNY30" s="115"/>
      <c r="CNZ30" s="115"/>
      <c r="COA30" s="115"/>
      <c r="COB30" s="115"/>
      <c r="COC30" s="115"/>
      <c r="COD30" s="115"/>
      <c r="COE30" s="115"/>
      <c r="COF30" s="115"/>
      <c r="COG30" s="115"/>
      <c r="COH30" s="115"/>
      <c r="COI30" s="115"/>
      <c r="COJ30" s="115"/>
      <c r="COK30" s="115"/>
      <c r="COL30" s="115"/>
      <c r="COM30" s="115"/>
      <c r="CON30" s="115"/>
      <c r="COO30" s="115"/>
      <c r="COP30" s="115"/>
      <c r="COQ30" s="115"/>
      <c r="COR30" s="115"/>
      <c r="COS30" s="115"/>
      <c r="COT30" s="115"/>
      <c r="COU30" s="115"/>
      <c r="COV30" s="115"/>
      <c r="COW30" s="115"/>
      <c r="COX30" s="115"/>
      <c r="COY30" s="115"/>
      <c r="COZ30" s="115"/>
      <c r="CPA30" s="115"/>
      <c r="CPB30" s="115"/>
      <c r="CPC30" s="115"/>
      <c r="CPD30" s="115"/>
      <c r="CPE30" s="115"/>
      <c r="CPF30" s="115"/>
      <c r="CPG30" s="115"/>
      <c r="CPH30" s="115"/>
      <c r="CPI30" s="115"/>
      <c r="CPJ30" s="115"/>
      <c r="CPK30" s="115"/>
      <c r="CPL30" s="115"/>
      <c r="CPM30" s="115"/>
      <c r="CPN30" s="115"/>
      <c r="CPO30" s="115"/>
      <c r="CPP30" s="115"/>
      <c r="CPQ30" s="115"/>
      <c r="CPR30" s="115"/>
      <c r="CPS30" s="115"/>
      <c r="CPT30" s="115"/>
      <c r="CPU30" s="115"/>
      <c r="CPV30" s="115"/>
      <c r="CPW30" s="115"/>
      <c r="CPX30" s="115"/>
      <c r="CPY30" s="115"/>
      <c r="CPZ30" s="115"/>
      <c r="CQA30" s="115"/>
      <c r="CQB30" s="115"/>
      <c r="CQC30" s="115"/>
      <c r="CQD30" s="115"/>
      <c r="CQE30" s="115"/>
      <c r="CQF30" s="115"/>
      <c r="CQG30" s="115"/>
      <c r="CQH30" s="115"/>
      <c r="CQI30" s="115"/>
      <c r="CQJ30" s="115"/>
      <c r="CQK30" s="115"/>
      <c r="CQL30" s="115"/>
      <c r="CQM30" s="115"/>
      <c r="CQN30" s="115"/>
      <c r="CQO30" s="115"/>
      <c r="CQP30" s="115"/>
      <c r="CQQ30" s="115"/>
      <c r="CQR30" s="115"/>
      <c r="CQS30" s="115"/>
      <c r="CQT30" s="115"/>
      <c r="CQU30" s="115"/>
      <c r="CQV30" s="115"/>
      <c r="CQW30" s="115"/>
      <c r="CQX30" s="115"/>
      <c r="CQY30" s="115"/>
      <c r="CQZ30" s="115"/>
      <c r="CRA30" s="115"/>
      <c r="CRB30" s="115"/>
      <c r="CRC30" s="115"/>
      <c r="CRD30" s="115"/>
      <c r="CRE30" s="115"/>
      <c r="CRF30" s="115"/>
      <c r="CRG30" s="115"/>
      <c r="CRH30" s="115"/>
      <c r="CRI30" s="115"/>
      <c r="CRJ30" s="115"/>
      <c r="CRK30" s="115"/>
      <c r="CRL30" s="115"/>
      <c r="CRM30" s="115"/>
      <c r="CRN30" s="115"/>
      <c r="CRO30" s="115"/>
      <c r="CRP30" s="115"/>
      <c r="CRQ30" s="115"/>
      <c r="CRR30" s="115"/>
      <c r="CRS30" s="115"/>
      <c r="CRT30" s="115"/>
      <c r="CRU30" s="115"/>
      <c r="CRV30" s="115"/>
      <c r="CRW30" s="115"/>
      <c r="CRX30" s="115"/>
      <c r="CRY30" s="115"/>
      <c r="CRZ30" s="115"/>
      <c r="CSA30" s="115"/>
      <c r="CSB30" s="115"/>
      <c r="CSC30" s="115"/>
      <c r="CSD30" s="115"/>
      <c r="CSE30" s="115"/>
      <c r="CSF30" s="115"/>
      <c r="CSG30" s="115"/>
      <c r="CSH30" s="115"/>
      <c r="CSI30" s="115"/>
      <c r="CSJ30" s="115"/>
      <c r="CSK30" s="115"/>
      <c r="CSL30" s="115"/>
      <c r="CSM30" s="115"/>
      <c r="CSN30" s="115"/>
      <c r="CSO30" s="115"/>
      <c r="CSP30" s="115"/>
      <c r="CSQ30" s="115"/>
      <c r="CSR30" s="115"/>
      <c r="CSS30" s="115"/>
      <c r="CST30" s="115"/>
      <c r="CSU30" s="115"/>
      <c r="CSV30" s="115"/>
      <c r="CSW30" s="115"/>
      <c r="CSX30" s="115"/>
      <c r="CSY30" s="115"/>
      <c r="CSZ30" s="115"/>
      <c r="CTA30" s="115"/>
      <c r="CTB30" s="115"/>
      <c r="CTC30" s="115"/>
      <c r="CTD30" s="115"/>
      <c r="CTE30" s="115"/>
      <c r="CTF30" s="115"/>
      <c r="CTG30" s="115"/>
      <c r="CTH30" s="115"/>
      <c r="CTI30" s="115"/>
      <c r="CTJ30" s="115"/>
      <c r="CTK30" s="115"/>
      <c r="CTL30" s="115"/>
      <c r="CTM30" s="115"/>
      <c r="CTN30" s="115"/>
      <c r="CTO30" s="115"/>
      <c r="CTP30" s="115"/>
      <c r="CTQ30" s="115"/>
      <c r="CTR30" s="115"/>
      <c r="CTS30" s="115"/>
      <c r="CTT30" s="115"/>
      <c r="CTU30" s="115"/>
      <c r="CTV30" s="115"/>
      <c r="CTW30" s="115"/>
      <c r="CTX30" s="115"/>
      <c r="CTY30" s="115"/>
      <c r="CTZ30" s="115"/>
      <c r="CUA30" s="115"/>
      <c r="CUB30" s="115"/>
      <c r="CUC30" s="115"/>
      <c r="CUD30" s="115"/>
      <c r="CUE30" s="115"/>
      <c r="CUF30" s="115"/>
      <c r="CUG30" s="115"/>
      <c r="CUH30" s="115"/>
      <c r="CUI30" s="115"/>
      <c r="CUJ30" s="115"/>
      <c r="CUK30" s="115"/>
      <c r="CUL30" s="115"/>
      <c r="CUM30" s="115"/>
      <c r="CUN30" s="115"/>
      <c r="CUO30" s="115"/>
      <c r="CUP30" s="115"/>
      <c r="CUQ30" s="115"/>
      <c r="CUR30" s="115"/>
      <c r="CUS30" s="115"/>
      <c r="CUT30" s="115"/>
      <c r="CUU30" s="115"/>
      <c r="CUV30" s="115"/>
      <c r="CUW30" s="115"/>
      <c r="CUX30" s="115"/>
      <c r="CUY30" s="115"/>
      <c r="CUZ30" s="115"/>
      <c r="CVA30" s="115"/>
      <c r="CVB30" s="115"/>
      <c r="CVC30" s="115"/>
      <c r="CVD30" s="115"/>
      <c r="CVE30" s="115"/>
      <c r="CVF30" s="115"/>
      <c r="CVG30" s="115"/>
      <c r="CVH30" s="115"/>
      <c r="CVI30" s="115"/>
      <c r="CVJ30" s="115"/>
      <c r="CVK30" s="115"/>
      <c r="CVL30" s="115"/>
      <c r="CVM30" s="115"/>
      <c r="CVN30" s="115"/>
      <c r="CVO30" s="115"/>
      <c r="CVP30" s="115"/>
      <c r="CVQ30" s="115"/>
      <c r="CVR30" s="115"/>
      <c r="CVS30" s="115"/>
      <c r="CVT30" s="115"/>
      <c r="CVU30" s="115"/>
      <c r="CVV30" s="115"/>
      <c r="CVW30" s="115"/>
      <c r="CVX30" s="115"/>
      <c r="CVY30" s="115"/>
      <c r="CVZ30" s="115"/>
      <c r="CWA30" s="115"/>
      <c r="CWB30" s="115"/>
      <c r="CWC30" s="115"/>
      <c r="CWD30" s="115"/>
      <c r="CWE30" s="115"/>
      <c r="CWF30" s="115"/>
      <c r="CWG30" s="115"/>
      <c r="CWH30" s="115"/>
      <c r="CWI30" s="115"/>
      <c r="CWJ30" s="115"/>
      <c r="CWK30" s="115"/>
      <c r="CWL30" s="115"/>
      <c r="CWM30" s="115"/>
      <c r="CWN30" s="115"/>
      <c r="CWO30" s="115"/>
      <c r="CWP30" s="115"/>
      <c r="CWQ30" s="115"/>
      <c r="CWR30" s="115"/>
      <c r="CWS30" s="115"/>
      <c r="CWT30" s="115"/>
      <c r="CWU30" s="115"/>
      <c r="CWV30" s="115"/>
      <c r="CWW30" s="115"/>
      <c r="CWX30" s="115"/>
      <c r="CWY30" s="115"/>
      <c r="CWZ30" s="115"/>
      <c r="CXA30" s="115"/>
      <c r="CXB30" s="115"/>
      <c r="CXC30" s="115"/>
      <c r="CXD30" s="115"/>
      <c r="CXE30" s="115"/>
      <c r="CXF30" s="115"/>
      <c r="CXG30" s="115"/>
      <c r="CXH30" s="115"/>
      <c r="CXI30" s="115"/>
      <c r="CXJ30" s="115"/>
      <c r="CXK30" s="115"/>
      <c r="CXL30" s="115"/>
      <c r="CXM30" s="115"/>
      <c r="CXN30" s="115"/>
      <c r="CXO30" s="115"/>
      <c r="CXP30" s="115"/>
      <c r="CXQ30" s="115"/>
      <c r="CXR30" s="115"/>
      <c r="CXS30" s="115"/>
      <c r="CXT30" s="115"/>
      <c r="CXU30" s="115"/>
      <c r="CXV30" s="115"/>
      <c r="CXW30" s="115"/>
      <c r="CXX30" s="115"/>
      <c r="CXY30" s="115"/>
      <c r="CXZ30" s="115"/>
      <c r="CYA30" s="115"/>
      <c r="CYB30" s="115"/>
      <c r="CYC30" s="115"/>
      <c r="CYD30" s="115"/>
      <c r="CYE30" s="115"/>
      <c r="CYF30" s="115"/>
      <c r="CYG30" s="115"/>
      <c r="CYH30" s="115"/>
      <c r="CYI30" s="115"/>
      <c r="CYJ30" s="115"/>
      <c r="CYK30" s="115"/>
      <c r="CYL30" s="115"/>
      <c r="CYM30" s="115"/>
      <c r="CYN30" s="115"/>
      <c r="CYO30" s="115"/>
      <c r="CYP30" s="115"/>
      <c r="CYQ30" s="115"/>
      <c r="CYR30" s="115"/>
      <c r="CYS30" s="115"/>
      <c r="CYT30" s="115"/>
      <c r="CYU30" s="115"/>
      <c r="CYV30" s="115"/>
      <c r="CYW30" s="115"/>
      <c r="CYX30" s="115"/>
      <c r="CYY30" s="115"/>
      <c r="CYZ30" s="115"/>
      <c r="CZA30" s="115"/>
      <c r="CZB30" s="115"/>
      <c r="CZC30" s="115"/>
      <c r="CZD30" s="115"/>
      <c r="CZE30" s="115"/>
      <c r="CZF30" s="115"/>
      <c r="CZG30" s="115"/>
      <c r="CZH30" s="115"/>
      <c r="CZI30" s="115"/>
      <c r="CZJ30" s="115"/>
      <c r="CZK30" s="115"/>
      <c r="CZL30" s="115"/>
      <c r="CZM30" s="115"/>
      <c r="CZN30" s="115"/>
      <c r="CZO30" s="115"/>
      <c r="CZP30" s="115"/>
      <c r="CZQ30" s="115"/>
      <c r="CZR30" s="115"/>
      <c r="CZS30" s="115"/>
      <c r="CZT30" s="115"/>
      <c r="CZU30" s="115"/>
      <c r="CZV30" s="115"/>
      <c r="CZW30" s="115"/>
      <c r="CZX30" s="115"/>
      <c r="CZY30" s="115"/>
      <c r="CZZ30" s="115"/>
      <c r="DAA30" s="115"/>
      <c r="DAB30" s="115"/>
      <c r="DAC30" s="115"/>
      <c r="DAD30" s="115"/>
      <c r="DAE30" s="115"/>
      <c r="DAF30" s="115"/>
      <c r="DAG30" s="115"/>
      <c r="DAH30" s="115"/>
      <c r="DAI30" s="115"/>
      <c r="DAJ30" s="115"/>
      <c r="DAK30" s="115"/>
      <c r="DAL30" s="115"/>
      <c r="DAM30" s="115"/>
      <c r="DAN30" s="115"/>
      <c r="DAO30" s="115"/>
      <c r="DAP30" s="115"/>
      <c r="DAQ30" s="115"/>
      <c r="DAR30" s="115"/>
      <c r="DAS30" s="115"/>
      <c r="DAT30" s="115"/>
      <c r="DAU30" s="115"/>
      <c r="DAV30" s="115"/>
      <c r="DAW30" s="115"/>
      <c r="DAX30" s="115"/>
      <c r="DAY30" s="115"/>
      <c r="DAZ30" s="115"/>
      <c r="DBA30" s="115"/>
      <c r="DBB30" s="115"/>
      <c r="DBC30" s="115"/>
      <c r="DBD30" s="115"/>
      <c r="DBE30" s="115"/>
      <c r="DBF30" s="115"/>
      <c r="DBG30" s="115"/>
      <c r="DBH30" s="115"/>
      <c r="DBI30" s="115"/>
      <c r="DBJ30" s="115"/>
      <c r="DBK30" s="115"/>
      <c r="DBL30" s="115"/>
      <c r="DBM30" s="115"/>
      <c r="DBN30" s="115"/>
      <c r="DBO30" s="115"/>
      <c r="DBP30" s="115"/>
      <c r="DBQ30" s="115"/>
      <c r="DBR30" s="115"/>
      <c r="DBS30" s="115"/>
      <c r="DBT30" s="115"/>
      <c r="DBU30" s="115"/>
      <c r="DBV30" s="115"/>
      <c r="DBW30" s="115"/>
      <c r="DBX30" s="115"/>
      <c r="DBY30" s="115"/>
      <c r="DBZ30" s="115"/>
      <c r="DCA30" s="115"/>
      <c r="DCB30" s="115"/>
      <c r="DCC30" s="115"/>
      <c r="DCD30" s="115"/>
      <c r="DCE30" s="115"/>
      <c r="DCF30" s="115"/>
      <c r="DCG30" s="115"/>
      <c r="DCH30" s="115"/>
      <c r="DCI30" s="115"/>
      <c r="DCJ30" s="115"/>
      <c r="DCK30" s="115"/>
      <c r="DCL30" s="115"/>
      <c r="DCM30" s="115"/>
      <c r="DCN30" s="115"/>
      <c r="DCO30" s="115"/>
      <c r="DCP30" s="115"/>
      <c r="DCQ30" s="115"/>
      <c r="DCR30" s="115"/>
      <c r="DCS30" s="115"/>
      <c r="DCT30" s="115"/>
      <c r="DCU30" s="115"/>
      <c r="DCV30" s="115"/>
      <c r="DCW30" s="115"/>
      <c r="DCX30" s="115"/>
      <c r="DCY30" s="115"/>
      <c r="DCZ30" s="115"/>
      <c r="DDA30" s="115"/>
      <c r="DDB30" s="115"/>
      <c r="DDC30" s="115"/>
      <c r="DDD30" s="115"/>
      <c r="DDE30" s="115"/>
      <c r="DDF30" s="115"/>
      <c r="DDG30" s="115"/>
      <c r="DDH30" s="115"/>
      <c r="DDI30" s="115"/>
      <c r="DDJ30" s="115"/>
      <c r="DDK30" s="115"/>
      <c r="DDL30" s="115"/>
      <c r="DDM30" s="115"/>
      <c r="DDN30" s="115"/>
      <c r="DDO30" s="115"/>
      <c r="DDP30" s="115"/>
      <c r="DDQ30" s="115"/>
      <c r="DDR30" s="115"/>
      <c r="DDS30" s="115"/>
      <c r="DDT30" s="115"/>
      <c r="DDU30" s="115"/>
      <c r="DDV30" s="115"/>
      <c r="DDW30" s="115"/>
      <c r="DDX30" s="115"/>
      <c r="DDY30" s="115"/>
      <c r="DDZ30" s="115"/>
      <c r="DEA30" s="115"/>
      <c r="DEB30" s="115"/>
      <c r="DEC30" s="115"/>
      <c r="DED30" s="115"/>
      <c r="DEE30" s="115"/>
      <c r="DEF30" s="115"/>
      <c r="DEG30" s="115"/>
      <c r="DEH30" s="115"/>
      <c r="DEI30" s="115"/>
      <c r="DEJ30" s="115"/>
      <c r="DEK30" s="115"/>
      <c r="DEL30" s="115"/>
      <c r="DEM30" s="115"/>
      <c r="DEN30" s="115"/>
      <c r="DEO30" s="115"/>
      <c r="DEP30" s="115"/>
      <c r="DEQ30" s="115"/>
      <c r="DER30" s="115"/>
      <c r="DES30" s="115"/>
      <c r="DET30" s="115"/>
      <c r="DEU30" s="115"/>
      <c r="DEV30" s="115"/>
      <c r="DEW30" s="115"/>
      <c r="DEX30" s="115"/>
      <c r="DEY30" s="115"/>
      <c r="DEZ30" s="115"/>
      <c r="DFA30" s="115"/>
      <c r="DFB30" s="115"/>
      <c r="DFC30" s="115"/>
      <c r="DFD30" s="115"/>
      <c r="DFE30" s="115"/>
      <c r="DFF30" s="115"/>
      <c r="DFG30" s="115"/>
      <c r="DFH30" s="115"/>
      <c r="DFI30" s="115"/>
      <c r="DFJ30" s="115"/>
      <c r="DFK30" s="115"/>
      <c r="DFL30" s="115"/>
      <c r="DFM30" s="115"/>
      <c r="DFN30" s="115"/>
      <c r="DFO30" s="115"/>
      <c r="DFP30" s="115"/>
      <c r="DFQ30" s="115"/>
      <c r="DFR30" s="115"/>
      <c r="DFS30" s="115"/>
      <c r="DFT30" s="115"/>
      <c r="DFU30" s="115"/>
      <c r="DFV30" s="115"/>
      <c r="DFW30" s="115"/>
      <c r="DFX30" s="115"/>
      <c r="DFY30" s="115"/>
      <c r="DFZ30" s="115"/>
      <c r="DGA30" s="115"/>
      <c r="DGB30" s="115"/>
      <c r="DGC30" s="115"/>
      <c r="DGD30" s="115"/>
      <c r="DGE30" s="115"/>
      <c r="DGF30" s="115"/>
      <c r="DGG30" s="115"/>
      <c r="DGH30" s="115"/>
      <c r="DGI30" s="115"/>
      <c r="DGJ30" s="115"/>
      <c r="DGK30" s="115"/>
      <c r="DGL30" s="115"/>
      <c r="DGM30" s="115"/>
      <c r="DGN30" s="115"/>
      <c r="DGO30" s="115"/>
      <c r="DGP30" s="115"/>
      <c r="DGQ30" s="115"/>
      <c r="DGR30" s="115"/>
      <c r="DGS30" s="115"/>
      <c r="DGT30" s="115"/>
      <c r="DGU30" s="115"/>
      <c r="DGV30" s="115"/>
      <c r="DGW30" s="115"/>
      <c r="DGX30" s="115"/>
      <c r="DGY30" s="115"/>
      <c r="DGZ30" s="115"/>
      <c r="DHA30" s="115"/>
      <c r="DHB30" s="115"/>
      <c r="DHC30" s="115"/>
      <c r="DHD30" s="115"/>
      <c r="DHE30" s="115"/>
      <c r="DHF30" s="115"/>
      <c r="DHG30" s="115"/>
      <c r="DHH30" s="115"/>
      <c r="DHI30" s="115"/>
      <c r="DHJ30" s="115"/>
      <c r="DHK30" s="115"/>
      <c r="DHL30" s="115"/>
      <c r="DHM30" s="115"/>
      <c r="DHN30" s="115"/>
      <c r="DHO30" s="115"/>
      <c r="DHP30" s="115"/>
      <c r="DHQ30" s="115"/>
      <c r="DHR30" s="115"/>
      <c r="DHS30" s="115"/>
      <c r="DHT30" s="115"/>
      <c r="DHU30" s="115"/>
      <c r="DHV30" s="115"/>
      <c r="DHW30" s="115"/>
      <c r="DHX30" s="115"/>
      <c r="DHY30" s="115"/>
      <c r="DHZ30" s="115"/>
      <c r="DIA30" s="115"/>
      <c r="DIB30" s="115"/>
      <c r="DIC30" s="115"/>
      <c r="DID30" s="115"/>
      <c r="DIE30" s="115"/>
      <c r="DIF30" s="115"/>
      <c r="DIG30" s="115"/>
      <c r="DIH30" s="115"/>
      <c r="DII30" s="115"/>
      <c r="DIJ30" s="115"/>
      <c r="DIK30" s="115"/>
      <c r="DIL30" s="115"/>
      <c r="DIM30" s="115"/>
      <c r="DIN30" s="115"/>
      <c r="DIO30" s="115"/>
      <c r="DIP30" s="115"/>
      <c r="DIQ30" s="115"/>
      <c r="DIR30" s="115"/>
      <c r="DIS30" s="115"/>
      <c r="DIT30" s="115"/>
      <c r="DIU30" s="115"/>
      <c r="DIV30" s="115"/>
      <c r="DIW30" s="115"/>
      <c r="DIX30" s="115"/>
      <c r="DIY30" s="115"/>
      <c r="DIZ30" s="115"/>
      <c r="DJA30" s="115"/>
      <c r="DJB30" s="115"/>
      <c r="DJC30" s="115"/>
      <c r="DJD30" s="115"/>
      <c r="DJE30" s="115"/>
      <c r="DJF30" s="115"/>
      <c r="DJG30" s="115"/>
      <c r="DJH30" s="115"/>
      <c r="DJI30" s="115"/>
      <c r="DJJ30" s="115"/>
      <c r="DJK30" s="115"/>
      <c r="DJL30" s="115"/>
      <c r="DJM30" s="115"/>
      <c r="DJN30" s="115"/>
      <c r="DJO30" s="115"/>
      <c r="DJP30" s="115"/>
      <c r="DJQ30" s="115"/>
      <c r="DJR30" s="115"/>
      <c r="DJS30" s="115"/>
      <c r="DJT30" s="115"/>
      <c r="DJU30" s="115"/>
      <c r="DJV30" s="115"/>
      <c r="DJW30" s="115"/>
      <c r="DJX30" s="115"/>
      <c r="DJY30" s="115"/>
      <c r="DJZ30" s="115"/>
      <c r="DKA30" s="115"/>
      <c r="DKB30" s="115"/>
      <c r="DKC30" s="115"/>
      <c r="DKD30" s="115"/>
      <c r="DKE30" s="115"/>
      <c r="DKF30" s="115"/>
      <c r="DKG30" s="115"/>
      <c r="DKH30" s="115"/>
      <c r="DKI30" s="115"/>
      <c r="DKJ30" s="115"/>
      <c r="DKK30" s="115"/>
      <c r="DKL30" s="115"/>
      <c r="DKM30" s="115"/>
      <c r="DKN30" s="115"/>
      <c r="DKO30" s="115"/>
      <c r="DKP30" s="115"/>
      <c r="DKQ30" s="115"/>
      <c r="DKR30" s="115"/>
      <c r="DKS30" s="115"/>
      <c r="DKT30" s="115"/>
      <c r="DKU30" s="115"/>
      <c r="DKV30" s="115"/>
      <c r="DKW30" s="115"/>
      <c r="DKX30" s="115"/>
      <c r="DKY30" s="115"/>
      <c r="DKZ30" s="115"/>
      <c r="DLA30" s="115"/>
      <c r="DLB30" s="115"/>
      <c r="DLC30" s="115"/>
      <c r="DLD30" s="115"/>
      <c r="DLE30" s="115"/>
      <c r="DLF30" s="115"/>
      <c r="DLG30" s="115"/>
      <c r="DLH30" s="115"/>
      <c r="DLI30" s="115"/>
      <c r="DLJ30" s="115"/>
      <c r="DLK30" s="115"/>
      <c r="DLL30" s="115"/>
      <c r="DLM30" s="115"/>
      <c r="DLN30" s="115"/>
      <c r="DLO30" s="115"/>
      <c r="DLP30" s="115"/>
      <c r="DLQ30" s="115"/>
      <c r="DLR30" s="115"/>
      <c r="DLS30" s="115"/>
      <c r="DLT30" s="115"/>
      <c r="DLU30" s="115"/>
      <c r="DLV30" s="115"/>
      <c r="DLW30" s="115"/>
      <c r="DLX30" s="115"/>
      <c r="DLY30" s="115"/>
      <c r="DLZ30" s="115"/>
      <c r="DMA30" s="115"/>
      <c r="DMB30" s="115"/>
      <c r="DMC30" s="115"/>
      <c r="DMD30" s="115"/>
      <c r="DME30" s="115"/>
      <c r="DMF30" s="115"/>
      <c r="DMG30" s="115"/>
      <c r="DMH30" s="115"/>
      <c r="DMI30" s="115"/>
      <c r="DMJ30" s="115"/>
      <c r="DMK30" s="115"/>
      <c r="DML30" s="115"/>
      <c r="DMM30" s="115"/>
      <c r="DMN30" s="115"/>
      <c r="DMO30" s="115"/>
      <c r="DMP30" s="115"/>
      <c r="DMQ30" s="115"/>
      <c r="DMR30" s="115"/>
      <c r="DMS30" s="115"/>
      <c r="DMT30" s="115"/>
      <c r="DMU30" s="115"/>
      <c r="DMV30" s="115"/>
      <c r="DMW30" s="115"/>
      <c r="DMX30" s="115"/>
      <c r="DMY30" s="115"/>
      <c r="DMZ30" s="115"/>
      <c r="DNA30" s="115"/>
      <c r="DNB30" s="115"/>
      <c r="DNC30" s="115"/>
      <c r="DND30" s="115"/>
      <c r="DNE30" s="115"/>
      <c r="DNF30" s="115"/>
      <c r="DNG30" s="115"/>
      <c r="DNH30" s="115"/>
      <c r="DNI30" s="115"/>
      <c r="DNJ30" s="115"/>
      <c r="DNK30" s="115"/>
      <c r="DNL30" s="115"/>
      <c r="DNM30" s="115"/>
      <c r="DNN30" s="115"/>
      <c r="DNO30" s="115"/>
      <c r="DNP30" s="115"/>
      <c r="DNQ30" s="115"/>
      <c r="DNR30" s="115"/>
      <c r="DNS30" s="115"/>
      <c r="DNT30" s="115"/>
      <c r="DNU30" s="115"/>
      <c r="DNV30" s="115"/>
      <c r="DNW30" s="115"/>
      <c r="DNX30" s="115"/>
      <c r="DNY30" s="115"/>
      <c r="DNZ30" s="115"/>
      <c r="DOA30" s="115"/>
      <c r="DOB30" s="115"/>
      <c r="DOC30" s="115"/>
      <c r="DOD30" s="115"/>
      <c r="DOE30" s="115"/>
      <c r="DOF30" s="115"/>
      <c r="DOG30" s="115"/>
      <c r="DOH30" s="115"/>
      <c r="DOI30" s="115"/>
      <c r="DOJ30" s="115"/>
      <c r="DOK30" s="115"/>
      <c r="DOL30" s="115"/>
      <c r="DOM30" s="115"/>
      <c r="DON30" s="115"/>
      <c r="DOO30" s="115"/>
      <c r="DOP30" s="115"/>
      <c r="DOQ30" s="115"/>
      <c r="DOR30" s="115"/>
      <c r="DOS30" s="115"/>
      <c r="DOT30" s="115"/>
      <c r="DOU30" s="115"/>
      <c r="DOV30" s="115"/>
      <c r="DOW30" s="115"/>
      <c r="DOX30" s="115"/>
      <c r="DOY30" s="115"/>
      <c r="DOZ30" s="115"/>
      <c r="DPA30" s="115"/>
      <c r="DPB30" s="115"/>
      <c r="DPC30" s="115"/>
      <c r="DPD30" s="115"/>
      <c r="DPE30" s="115"/>
      <c r="DPF30" s="115"/>
      <c r="DPG30" s="115"/>
      <c r="DPH30" s="115"/>
      <c r="DPI30" s="115"/>
      <c r="DPJ30" s="115"/>
      <c r="DPK30" s="115"/>
      <c r="DPL30" s="115"/>
      <c r="DPM30" s="115"/>
      <c r="DPN30" s="115"/>
      <c r="DPO30" s="115"/>
      <c r="DPP30" s="115"/>
      <c r="DPQ30" s="115"/>
      <c r="DPR30" s="115"/>
      <c r="DPS30" s="115"/>
      <c r="DPT30" s="115"/>
      <c r="DPU30" s="115"/>
      <c r="DPV30" s="115"/>
      <c r="DPW30" s="115"/>
      <c r="DPX30" s="115"/>
      <c r="DPY30" s="115"/>
      <c r="DPZ30" s="115"/>
      <c r="DQA30" s="115"/>
      <c r="DQB30" s="115"/>
      <c r="DQC30" s="115"/>
      <c r="DQD30" s="115"/>
      <c r="DQE30" s="115"/>
      <c r="DQF30" s="115"/>
      <c r="DQG30" s="115"/>
      <c r="DQH30" s="115"/>
      <c r="DQI30" s="115"/>
      <c r="DQJ30" s="115"/>
      <c r="DQK30" s="115"/>
      <c r="DQL30" s="115"/>
      <c r="DQM30" s="115"/>
      <c r="DQN30" s="115"/>
      <c r="DQO30" s="115"/>
      <c r="DQP30" s="115"/>
      <c r="DQQ30" s="115"/>
      <c r="DQR30" s="115"/>
      <c r="DQS30" s="115"/>
      <c r="DQT30" s="115"/>
      <c r="DQU30" s="115"/>
      <c r="DQV30" s="115"/>
      <c r="DQW30" s="115"/>
      <c r="DQX30" s="115"/>
      <c r="DQY30" s="115"/>
      <c r="DQZ30" s="115"/>
      <c r="DRA30" s="115"/>
      <c r="DRB30" s="115"/>
      <c r="DRC30" s="115"/>
      <c r="DRD30" s="115"/>
      <c r="DRE30" s="115"/>
      <c r="DRF30" s="115"/>
      <c r="DRG30" s="115"/>
      <c r="DRH30" s="115"/>
      <c r="DRI30" s="115"/>
      <c r="DRJ30" s="115"/>
      <c r="DRK30" s="115"/>
      <c r="DRL30" s="115"/>
      <c r="DRM30" s="115"/>
      <c r="DRN30" s="115"/>
      <c r="DRO30" s="115"/>
      <c r="DRP30" s="115"/>
      <c r="DRQ30" s="115"/>
      <c r="DRR30" s="115"/>
      <c r="DRS30" s="115"/>
      <c r="DRT30" s="115"/>
      <c r="DRU30" s="115"/>
      <c r="DRV30" s="115"/>
      <c r="DRW30" s="115"/>
      <c r="DRX30" s="115"/>
      <c r="DRY30" s="115"/>
      <c r="DRZ30" s="115"/>
      <c r="DSA30" s="115"/>
      <c r="DSB30" s="115"/>
      <c r="DSC30" s="115"/>
      <c r="DSD30" s="115"/>
      <c r="DSE30" s="115"/>
      <c r="DSF30" s="115"/>
      <c r="DSG30" s="115"/>
      <c r="DSH30" s="115"/>
      <c r="DSI30" s="115"/>
      <c r="DSJ30" s="115"/>
      <c r="DSK30" s="115"/>
      <c r="DSL30" s="115"/>
      <c r="DSM30" s="115"/>
      <c r="DSN30" s="115"/>
      <c r="DSO30" s="115"/>
      <c r="DSP30" s="115"/>
      <c r="DSQ30" s="115"/>
      <c r="DSR30" s="115"/>
      <c r="DSS30" s="115"/>
      <c r="DST30" s="115"/>
      <c r="DSU30" s="115"/>
      <c r="DSV30" s="115"/>
      <c r="DSW30" s="115"/>
      <c r="DSX30" s="115"/>
      <c r="DSY30" s="115"/>
      <c r="DSZ30" s="115"/>
      <c r="DTA30" s="115"/>
      <c r="DTB30" s="115"/>
      <c r="DTC30" s="115"/>
      <c r="DTD30" s="115"/>
      <c r="DTE30" s="115"/>
      <c r="DTF30" s="115"/>
      <c r="DTG30" s="115"/>
      <c r="DTH30" s="115"/>
      <c r="DTI30" s="115"/>
      <c r="DTJ30" s="115"/>
      <c r="DTK30" s="115"/>
      <c r="DTL30" s="115"/>
      <c r="DTM30" s="115"/>
      <c r="DTN30" s="115"/>
      <c r="DTO30" s="115"/>
      <c r="DTP30" s="115"/>
      <c r="DTQ30" s="115"/>
      <c r="DTR30" s="115"/>
      <c r="DTS30" s="115"/>
      <c r="DTT30" s="115"/>
      <c r="DTU30" s="115"/>
      <c r="DTV30" s="115"/>
      <c r="DTW30" s="115"/>
      <c r="DTX30" s="115"/>
      <c r="DTY30" s="115"/>
      <c r="DTZ30" s="115"/>
      <c r="DUA30" s="115"/>
      <c r="DUB30" s="115"/>
      <c r="DUC30" s="115"/>
      <c r="DUD30" s="115"/>
      <c r="DUE30" s="115"/>
      <c r="DUF30" s="115"/>
      <c r="DUG30" s="115"/>
      <c r="DUH30" s="115"/>
      <c r="DUI30" s="115"/>
      <c r="DUJ30" s="115"/>
      <c r="DUK30" s="115"/>
      <c r="DUL30" s="115"/>
      <c r="DUM30" s="115"/>
      <c r="DUN30" s="115"/>
      <c r="DUO30" s="115"/>
      <c r="DUP30" s="115"/>
      <c r="DUQ30" s="115"/>
      <c r="DUR30" s="115"/>
      <c r="DUS30" s="115"/>
      <c r="DUT30" s="115"/>
      <c r="DUU30" s="115"/>
      <c r="DUV30" s="115"/>
      <c r="DUW30" s="115"/>
      <c r="DUX30" s="115"/>
      <c r="DUY30" s="115"/>
      <c r="DUZ30" s="115"/>
      <c r="DVA30" s="115"/>
      <c r="DVB30" s="115"/>
      <c r="DVC30" s="115"/>
      <c r="DVD30" s="115"/>
      <c r="DVE30" s="115"/>
      <c r="DVF30" s="115"/>
      <c r="DVG30" s="115"/>
      <c r="DVH30" s="115"/>
      <c r="DVI30" s="115"/>
      <c r="DVJ30" s="115"/>
      <c r="DVK30" s="115"/>
      <c r="DVL30" s="115"/>
      <c r="DVM30" s="115"/>
      <c r="DVN30" s="115"/>
      <c r="DVO30" s="115"/>
      <c r="DVP30" s="115"/>
      <c r="DVQ30" s="115"/>
      <c r="DVR30" s="115"/>
      <c r="DVS30" s="115"/>
      <c r="DVT30" s="115"/>
      <c r="DVU30" s="115"/>
      <c r="DVV30" s="115"/>
      <c r="DVW30" s="115"/>
      <c r="DVX30" s="115"/>
      <c r="DVY30" s="115"/>
      <c r="DVZ30" s="115"/>
      <c r="DWA30" s="115"/>
      <c r="DWB30" s="115"/>
      <c r="DWC30" s="115"/>
      <c r="DWD30" s="115"/>
      <c r="DWE30" s="115"/>
      <c r="DWF30" s="115"/>
      <c r="DWG30" s="115"/>
      <c r="DWH30" s="115"/>
      <c r="DWI30" s="115"/>
      <c r="DWJ30" s="115"/>
      <c r="DWK30" s="115"/>
      <c r="DWL30" s="115"/>
      <c r="DWM30" s="115"/>
      <c r="DWN30" s="115"/>
      <c r="DWO30" s="115"/>
      <c r="DWP30" s="115"/>
      <c r="DWQ30" s="115"/>
      <c r="DWR30" s="115"/>
      <c r="DWS30" s="115"/>
      <c r="DWT30" s="115"/>
      <c r="DWU30" s="115"/>
      <c r="DWV30" s="115"/>
      <c r="DWW30" s="115"/>
      <c r="DWX30" s="115"/>
      <c r="DWY30" s="115"/>
      <c r="DWZ30" s="115"/>
      <c r="DXA30" s="115"/>
      <c r="DXB30" s="115"/>
      <c r="DXC30" s="115"/>
      <c r="DXD30" s="115"/>
      <c r="DXE30" s="115"/>
      <c r="DXF30" s="115"/>
      <c r="DXG30" s="115"/>
      <c r="DXH30" s="115"/>
      <c r="DXI30" s="115"/>
      <c r="DXJ30" s="115"/>
      <c r="DXK30" s="115"/>
      <c r="DXL30" s="115"/>
      <c r="DXM30" s="115"/>
      <c r="DXN30" s="115"/>
      <c r="DXO30" s="115"/>
      <c r="DXP30" s="115"/>
      <c r="DXQ30" s="115"/>
      <c r="DXR30" s="115"/>
      <c r="DXS30" s="115"/>
      <c r="DXT30" s="115"/>
      <c r="DXU30" s="115"/>
      <c r="DXV30" s="115"/>
      <c r="DXW30" s="115"/>
      <c r="DXX30" s="115"/>
      <c r="DXY30" s="115"/>
      <c r="DXZ30" s="115"/>
      <c r="DYA30" s="115"/>
      <c r="DYB30" s="115"/>
      <c r="DYC30" s="115"/>
      <c r="DYD30" s="115"/>
      <c r="DYE30" s="115"/>
      <c r="DYF30" s="115"/>
      <c r="DYG30" s="115"/>
      <c r="DYH30" s="115"/>
      <c r="DYI30" s="115"/>
      <c r="DYJ30" s="115"/>
      <c r="DYK30" s="115"/>
      <c r="DYL30" s="115"/>
      <c r="DYM30" s="115"/>
      <c r="DYN30" s="115"/>
      <c r="DYO30" s="115"/>
      <c r="DYP30" s="115"/>
      <c r="DYQ30" s="115"/>
      <c r="DYR30" s="115"/>
      <c r="DYS30" s="115"/>
      <c r="DYT30" s="115"/>
      <c r="DYU30" s="115"/>
      <c r="DYV30" s="115"/>
      <c r="DYW30" s="115"/>
      <c r="DYX30" s="115"/>
      <c r="DYY30" s="115"/>
      <c r="DYZ30" s="115"/>
      <c r="DZA30" s="115"/>
      <c r="DZB30" s="115"/>
      <c r="DZC30" s="115"/>
      <c r="DZD30" s="115"/>
      <c r="DZE30" s="115"/>
      <c r="DZF30" s="115"/>
      <c r="DZG30" s="115"/>
      <c r="DZH30" s="115"/>
      <c r="DZI30" s="115"/>
      <c r="DZJ30" s="115"/>
      <c r="DZK30" s="115"/>
      <c r="DZL30" s="115"/>
      <c r="DZM30" s="115"/>
      <c r="DZN30" s="115"/>
      <c r="DZO30" s="115"/>
      <c r="DZP30" s="115"/>
      <c r="DZQ30" s="115"/>
      <c r="DZR30" s="115"/>
      <c r="DZS30" s="115"/>
      <c r="DZT30" s="115"/>
      <c r="DZU30" s="115"/>
      <c r="DZV30" s="115"/>
      <c r="DZW30" s="115"/>
      <c r="DZX30" s="115"/>
      <c r="DZY30" s="115"/>
      <c r="DZZ30" s="115"/>
      <c r="EAA30" s="115"/>
      <c r="EAB30" s="115"/>
      <c r="EAC30" s="115"/>
      <c r="EAD30" s="115"/>
      <c r="EAE30" s="115"/>
      <c r="EAF30" s="115"/>
      <c r="EAG30" s="115"/>
      <c r="EAH30" s="115"/>
      <c r="EAI30" s="115"/>
      <c r="EAJ30" s="115"/>
      <c r="EAK30" s="115"/>
      <c r="EAL30" s="115"/>
      <c r="EAM30" s="115"/>
      <c r="EAN30" s="115"/>
      <c r="EAO30" s="115"/>
      <c r="EAP30" s="115"/>
      <c r="EAQ30" s="115"/>
      <c r="EAR30" s="115"/>
      <c r="EAS30" s="115"/>
      <c r="EAT30" s="115"/>
      <c r="EAU30" s="115"/>
      <c r="EAV30" s="115"/>
      <c r="EAW30" s="115"/>
      <c r="EAX30" s="115"/>
      <c r="EAY30" s="115"/>
      <c r="EAZ30" s="115"/>
      <c r="EBA30" s="115"/>
      <c r="EBB30" s="115"/>
      <c r="EBC30" s="115"/>
      <c r="EBD30" s="115"/>
      <c r="EBE30" s="115"/>
      <c r="EBF30" s="115"/>
      <c r="EBG30" s="115"/>
      <c r="EBH30" s="115"/>
      <c r="EBI30" s="115"/>
      <c r="EBJ30" s="115"/>
      <c r="EBK30" s="115"/>
      <c r="EBL30" s="115"/>
      <c r="EBM30" s="115"/>
      <c r="EBN30" s="115"/>
      <c r="EBO30" s="115"/>
      <c r="EBP30" s="115"/>
      <c r="EBQ30" s="115"/>
      <c r="EBR30" s="115"/>
      <c r="EBS30" s="115"/>
      <c r="EBT30" s="115"/>
      <c r="EBU30" s="115"/>
      <c r="EBV30" s="115"/>
      <c r="EBW30" s="115"/>
      <c r="EBX30" s="115"/>
      <c r="EBY30" s="115"/>
      <c r="EBZ30" s="115"/>
      <c r="ECA30" s="115"/>
      <c r="ECB30" s="115"/>
      <c r="ECC30" s="115"/>
      <c r="ECD30" s="115"/>
      <c r="ECE30" s="115"/>
      <c r="ECF30" s="115"/>
      <c r="ECG30" s="115"/>
      <c r="ECH30" s="115"/>
      <c r="ECI30" s="115"/>
      <c r="ECJ30" s="115"/>
      <c r="ECK30" s="115"/>
      <c r="ECL30" s="115"/>
      <c r="ECM30" s="115"/>
      <c r="ECN30" s="115"/>
      <c r="ECO30" s="115"/>
      <c r="ECP30" s="115"/>
      <c r="ECQ30" s="115"/>
      <c r="ECR30" s="115"/>
      <c r="ECS30" s="115"/>
      <c r="ECT30" s="115"/>
      <c r="ECU30" s="115"/>
      <c r="ECV30" s="115"/>
      <c r="ECW30" s="115"/>
      <c r="ECX30" s="115"/>
      <c r="ECY30" s="115"/>
      <c r="ECZ30" s="115"/>
      <c r="EDA30" s="115"/>
      <c r="EDB30" s="115"/>
      <c r="EDC30" s="115"/>
      <c r="EDD30" s="115"/>
      <c r="EDE30" s="115"/>
      <c r="EDF30" s="115"/>
      <c r="EDG30" s="115"/>
      <c r="EDH30" s="115"/>
      <c r="EDI30" s="115"/>
      <c r="EDJ30" s="115"/>
      <c r="EDK30" s="115"/>
      <c r="EDL30" s="115"/>
      <c r="EDM30" s="115"/>
      <c r="EDN30" s="115"/>
      <c r="EDO30" s="115"/>
      <c r="EDP30" s="115"/>
      <c r="EDQ30" s="115"/>
      <c r="EDR30" s="115"/>
      <c r="EDS30" s="115"/>
      <c r="EDT30" s="115"/>
      <c r="EDU30" s="115"/>
      <c r="EDV30" s="115"/>
      <c r="EDW30" s="115"/>
      <c r="EDX30" s="115"/>
      <c r="EDY30" s="115"/>
      <c r="EDZ30" s="115"/>
      <c r="EEA30" s="115"/>
      <c r="EEB30" s="115"/>
      <c r="EEC30" s="115"/>
      <c r="EED30" s="115"/>
      <c r="EEE30" s="115"/>
      <c r="EEF30" s="115"/>
      <c r="EEG30" s="115"/>
      <c r="EEH30" s="115"/>
      <c r="EEI30" s="115"/>
      <c r="EEJ30" s="115"/>
      <c r="EEK30" s="115"/>
      <c r="EEL30" s="115"/>
      <c r="EEM30" s="115"/>
      <c r="EEN30" s="115"/>
      <c r="EEO30" s="115"/>
      <c r="EEP30" s="115"/>
      <c r="EEQ30" s="115"/>
      <c r="EER30" s="115"/>
      <c r="EES30" s="115"/>
      <c r="EET30" s="115"/>
      <c r="EEU30" s="115"/>
      <c r="EEV30" s="115"/>
      <c r="EEW30" s="115"/>
      <c r="EEX30" s="115"/>
      <c r="EEY30" s="115"/>
      <c r="EEZ30" s="115"/>
      <c r="EFA30" s="115"/>
      <c r="EFB30" s="115"/>
      <c r="EFC30" s="115"/>
      <c r="EFD30" s="115"/>
      <c r="EFE30" s="115"/>
      <c r="EFF30" s="115"/>
      <c r="EFG30" s="115"/>
      <c r="EFH30" s="115"/>
      <c r="EFI30" s="115"/>
      <c r="EFJ30" s="115"/>
      <c r="EFK30" s="115"/>
      <c r="EFL30" s="115"/>
      <c r="EFM30" s="115"/>
      <c r="EFN30" s="115"/>
      <c r="EFO30" s="115"/>
      <c r="EFP30" s="115"/>
      <c r="EFQ30" s="115"/>
      <c r="EFR30" s="115"/>
      <c r="EFS30" s="115"/>
      <c r="EFT30" s="115"/>
      <c r="EFU30" s="115"/>
      <c r="EFV30" s="115"/>
      <c r="EFW30" s="115"/>
      <c r="EFX30" s="115"/>
      <c r="EFY30" s="115"/>
      <c r="EFZ30" s="115"/>
      <c r="EGA30" s="115"/>
      <c r="EGB30" s="115"/>
      <c r="EGC30" s="115"/>
      <c r="EGD30" s="115"/>
      <c r="EGE30" s="115"/>
      <c r="EGF30" s="115"/>
      <c r="EGG30" s="115"/>
      <c r="EGH30" s="115"/>
      <c r="EGI30" s="115"/>
      <c r="EGJ30" s="115"/>
      <c r="EGK30" s="115"/>
      <c r="EGL30" s="115"/>
      <c r="EGM30" s="115"/>
      <c r="EGN30" s="115"/>
      <c r="EGO30" s="115"/>
      <c r="EGP30" s="115"/>
      <c r="EGQ30" s="115"/>
      <c r="EGR30" s="115"/>
      <c r="EGS30" s="115"/>
      <c r="EGT30" s="115"/>
      <c r="EGU30" s="115"/>
      <c r="EGV30" s="115"/>
      <c r="EGW30" s="115"/>
      <c r="EGX30" s="115"/>
      <c r="EGY30" s="115"/>
      <c r="EGZ30" s="115"/>
      <c r="EHA30" s="115"/>
      <c r="EHB30" s="115"/>
      <c r="EHC30" s="115"/>
      <c r="EHD30" s="115"/>
      <c r="EHE30" s="115"/>
      <c r="EHF30" s="115"/>
      <c r="EHG30" s="115"/>
      <c r="EHH30" s="115"/>
      <c r="EHI30" s="115"/>
      <c r="EHJ30" s="115"/>
      <c r="EHK30" s="115"/>
      <c r="EHL30" s="115"/>
      <c r="EHM30" s="115"/>
      <c r="EHN30" s="115"/>
      <c r="EHO30" s="115"/>
      <c r="EHP30" s="115"/>
      <c r="EHQ30" s="115"/>
      <c r="EHR30" s="115"/>
      <c r="EHS30" s="115"/>
      <c r="EHT30" s="115"/>
      <c r="EHU30" s="115"/>
      <c r="EHV30" s="115"/>
      <c r="EHW30" s="115"/>
      <c r="EHX30" s="115"/>
      <c r="EHY30" s="115"/>
      <c r="EHZ30" s="115"/>
      <c r="EIA30" s="115"/>
      <c r="EIB30" s="115"/>
      <c r="EIC30" s="115"/>
      <c r="EID30" s="115"/>
      <c r="EIE30" s="115"/>
      <c r="EIF30" s="115"/>
      <c r="EIG30" s="115"/>
      <c r="EIH30" s="115"/>
      <c r="EII30" s="115"/>
      <c r="EIJ30" s="115"/>
      <c r="EIK30" s="115"/>
      <c r="EIL30" s="115"/>
      <c r="EIM30" s="115"/>
      <c r="EIN30" s="115"/>
      <c r="EIO30" s="115"/>
      <c r="EIP30" s="115"/>
      <c r="EIQ30" s="115"/>
      <c r="EIR30" s="115"/>
      <c r="EIS30" s="115"/>
      <c r="EIT30" s="115"/>
      <c r="EIU30" s="115"/>
      <c r="EIV30" s="115"/>
      <c r="EIW30" s="115"/>
      <c r="EIX30" s="115"/>
      <c r="EIY30" s="115"/>
      <c r="EIZ30" s="115"/>
      <c r="EJA30" s="115"/>
      <c r="EJB30" s="115"/>
      <c r="EJC30" s="115"/>
      <c r="EJD30" s="115"/>
      <c r="EJE30" s="115"/>
      <c r="EJF30" s="115"/>
      <c r="EJG30" s="115"/>
      <c r="EJH30" s="115"/>
      <c r="EJI30" s="115"/>
      <c r="EJJ30" s="115"/>
      <c r="EJK30" s="115"/>
      <c r="EJL30" s="115"/>
      <c r="EJM30" s="115"/>
      <c r="EJN30" s="115"/>
      <c r="EJO30" s="115"/>
      <c r="EJP30" s="115"/>
      <c r="EJQ30" s="115"/>
      <c r="EJR30" s="115"/>
      <c r="EJS30" s="115"/>
      <c r="EJT30" s="115"/>
      <c r="EJU30" s="115"/>
      <c r="EJV30" s="115"/>
      <c r="EJW30" s="115"/>
      <c r="EJX30" s="115"/>
      <c r="EJY30" s="115"/>
      <c r="EJZ30" s="115"/>
      <c r="EKA30" s="115"/>
      <c r="EKB30" s="115"/>
      <c r="EKC30" s="115"/>
      <c r="EKD30" s="115"/>
      <c r="EKE30" s="115"/>
      <c r="EKF30" s="115"/>
      <c r="EKG30" s="115"/>
      <c r="EKH30" s="115"/>
      <c r="EKI30" s="115"/>
      <c r="EKJ30" s="115"/>
      <c r="EKK30" s="115"/>
      <c r="EKL30" s="115"/>
      <c r="EKM30" s="115"/>
      <c r="EKN30" s="115"/>
      <c r="EKO30" s="115"/>
      <c r="EKP30" s="115"/>
      <c r="EKQ30" s="115"/>
      <c r="EKR30" s="115"/>
      <c r="EKS30" s="115"/>
      <c r="EKT30" s="115"/>
      <c r="EKU30" s="115"/>
      <c r="EKV30" s="115"/>
      <c r="EKW30" s="115"/>
      <c r="EKX30" s="115"/>
      <c r="EKY30" s="115"/>
      <c r="EKZ30" s="115"/>
      <c r="ELA30" s="115"/>
      <c r="ELB30" s="115"/>
      <c r="ELC30" s="115"/>
      <c r="ELD30" s="115"/>
      <c r="ELE30" s="115"/>
      <c r="ELF30" s="115"/>
      <c r="ELG30" s="115"/>
      <c r="ELH30" s="115"/>
      <c r="ELI30" s="115"/>
      <c r="ELJ30" s="115"/>
      <c r="ELK30" s="115"/>
      <c r="ELL30" s="115"/>
      <c r="ELM30" s="115"/>
      <c r="ELN30" s="115"/>
      <c r="ELO30" s="115"/>
      <c r="ELP30" s="115"/>
      <c r="ELQ30" s="115"/>
      <c r="ELR30" s="115"/>
      <c r="ELS30" s="115"/>
      <c r="ELT30" s="115"/>
      <c r="ELU30" s="115"/>
      <c r="ELV30" s="115"/>
      <c r="ELW30" s="115"/>
      <c r="ELX30" s="115"/>
      <c r="ELY30" s="115"/>
      <c r="ELZ30" s="115"/>
      <c r="EMA30" s="115"/>
      <c r="EMB30" s="115"/>
      <c r="EMC30" s="115"/>
      <c r="EMD30" s="115"/>
      <c r="EME30" s="115"/>
      <c r="EMF30" s="115"/>
      <c r="EMG30" s="115"/>
      <c r="EMH30" s="115"/>
      <c r="EMI30" s="115"/>
      <c r="EMJ30" s="115"/>
      <c r="EMK30" s="115"/>
      <c r="EML30" s="115"/>
      <c r="EMM30" s="115"/>
      <c r="EMN30" s="115"/>
      <c r="EMO30" s="115"/>
      <c r="EMP30" s="115"/>
      <c r="EMQ30" s="115"/>
      <c r="EMR30" s="115"/>
      <c r="EMS30" s="115"/>
      <c r="EMT30" s="115"/>
      <c r="EMU30" s="115"/>
      <c r="EMV30" s="115"/>
      <c r="EMW30" s="115"/>
      <c r="EMX30" s="115"/>
      <c r="EMY30" s="115"/>
      <c r="EMZ30" s="115"/>
      <c r="ENA30" s="115"/>
      <c r="ENB30" s="115"/>
      <c r="ENC30" s="115"/>
      <c r="END30" s="115"/>
      <c r="ENE30" s="115"/>
      <c r="ENF30" s="115"/>
      <c r="ENG30" s="115"/>
      <c r="ENH30" s="115"/>
      <c r="ENI30" s="115"/>
      <c r="ENJ30" s="115"/>
      <c r="ENK30" s="115"/>
      <c r="ENL30" s="115"/>
      <c r="ENM30" s="115"/>
      <c r="ENN30" s="115"/>
      <c r="ENO30" s="115"/>
      <c r="ENP30" s="115"/>
      <c r="ENQ30" s="115"/>
      <c r="ENR30" s="115"/>
      <c r="ENS30" s="115"/>
      <c r="ENT30" s="115"/>
      <c r="ENU30" s="115"/>
      <c r="ENV30" s="115"/>
      <c r="ENW30" s="115"/>
      <c r="ENX30" s="115"/>
      <c r="ENY30" s="115"/>
      <c r="ENZ30" s="115"/>
      <c r="EOA30" s="115"/>
      <c r="EOB30" s="115"/>
      <c r="EOC30" s="115"/>
      <c r="EOD30" s="115"/>
      <c r="EOE30" s="115"/>
      <c r="EOF30" s="115"/>
      <c r="EOG30" s="115"/>
      <c r="EOH30" s="115"/>
      <c r="EOI30" s="115"/>
      <c r="EOJ30" s="115"/>
      <c r="EOK30" s="115"/>
      <c r="EOL30" s="115"/>
      <c r="EOM30" s="115"/>
      <c r="EON30" s="115"/>
      <c r="EOO30" s="115"/>
      <c r="EOP30" s="115"/>
      <c r="EOQ30" s="115"/>
      <c r="EOR30" s="115"/>
      <c r="EOS30" s="115"/>
      <c r="EOT30" s="115"/>
      <c r="EOU30" s="115"/>
      <c r="EOV30" s="115"/>
      <c r="EOW30" s="115"/>
      <c r="EOX30" s="115"/>
      <c r="EOY30" s="115"/>
      <c r="EOZ30" s="115"/>
      <c r="EPA30" s="115"/>
      <c r="EPB30" s="115"/>
      <c r="EPC30" s="115"/>
      <c r="EPD30" s="115"/>
      <c r="EPE30" s="115"/>
      <c r="EPF30" s="115"/>
      <c r="EPG30" s="115"/>
      <c r="EPH30" s="115"/>
      <c r="EPI30" s="115"/>
      <c r="EPJ30" s="115"/>
      <c r="EPK30" s="115"/>
      <c r="EPL30" s="115"/>
      <c r="EPM30" s="115"/>
      <c r="EPN30" s="115"/>
      <c r="EPO30" s="115"/>
      <c r="EPP30" s="115"/>
      <c r="EPQ30" s="115"/>
      <c r="EPR30" s="115"/>
      <c r="EPS30" s="115"/>
      <c r="EPT30" s="115"/>
      <c r="EPU30" s="115"/>
      <c r="EPV30" s="115"/>
      <c r="EPW30" s="115"/>
      <c r="EPX30" s="115"/>
      <c r="EPY30" s="115"/>
      <c r="EPZ30" s="115"/>
      <c r="EQA30" s="115"/>
      <c r="EQB30" s="115"/>
      <c r="EQC30" s="115"/>
      <c r="EQD30" s="115"/>
      <c r="EQE30" s="115"/>
      <c r="EQF30" s="115"/>
      <c r="EQG30" s="115"/>
      <c r="EQH30" s="115"/>
      <c r="EQI30" s="115"/>
      <c r="EQJ30" s="115"/>
      <c r="EQK30" s="115"/>
      <c r="EQL30" s="115"/>
      <c r="EQM30" s="115"/>
      <c r="EQN30" s="115"/>
      <c r="EQO30" s="115"/>
      <c r="EQP30" s="115"/>
      <c r="EQQ30" s="115"/>
      <c r="EQR30" s="115"/>
      <c r="EQS30" s="115"/>
      <c r="EQT30" s="115"/>
      <c r="EQU30" s="115"/>
      <c r="EQV30" s="115"/>
      <c r="EQW30" s="115"/>
      <c r="EQX30" s="115"/>
      <c r="EQY30" s="115"/>
      <c r="EQZ30" s="115"/>
      <c r="ERA30" s="115"/>
      <c r="ERB30" s="115"/>
      <c r="ERC30" s="115"/>
      <c r="ERD30" s="115"/>
      <c r="ERE30" s="115"/>
      <c r="ERF30" s="115"/>
      <c r="ERG30" s="115"/>
      <c r="ERH30" s="115"/>
      <c r="ERI30" s="115"/>
      <c r="ERJ30" s="115"/>
      <c r="ERK30" s="115"/>
      <c r="ERL30" s="115"/>
      <c r="ERM30" s="115"/>
      <c r="ERN30" s="115"/>
      <c r="ERO30" s="115"/>
      <c r="ERP30" s="115"/>
      <c r="ERQ30" s="115"/>
      <c r="ERR30" s="115"/>
      <c r="ERS30" s="115"/>
      <c r="ERT30" s="115"/>
      <c r="ERU30" s="115"/>
      <c r="ERV30" s="115"/>
      <c r="ERW30" s="115"/>
      <c r="ERX30" s="115"/>
      <c r="ERY30" s="115"/>
      <c r="ERZ30" s="115"/>
      <c r="ESA30" s="115"/>
      <c r="ESB30" s="115"/>
      <c r="ESC30" s="115"/>
      <c r="ESD30" s="115"/>
      <c r="ESE30" s="115"/>
      <c r="ESF30" s="115"/>
      <c r="ESG30" s="115"/>
      <c r="ESH30" s="115"/>
      <c r="ESI30" s="115"/>
      <c r="ESJ30" s="115"/>
      <c r="ESK30" s="115"/>
      <c r="ESL30" s="115"/>
      <c r="ESM30" s="115"/>
      <c r="ESN30" s="115"/>
      <c r="ESO30" s="115"/>
      <c r="ESP30" s="115"/>
      <c r="ESQ30" s="115"/>
      <c r="ESR30" s="115"/>
      <c r="ESS30" s="115"/>
      <c r="EST30" s="115"/>
      <c r="ESU30" s="115"/>
      <c r="ESV30" s="115"/>
      <c r="ESW30" s="115"/>
      <c r="ESX30" s="115"/>
      <c r="ESY30" s="115"/>
      <c r="ESZ30" s="115"/>
      <c r="ETA30" s="115"/>
      <c r="ETB30" s="115"/>
      <c r="ETC30" s="115"/>
      <c r="ETD30" s="115"/>
      <c r="ETE30" s="115"/>
      <c r="ETF30" s="115"/>
      <c r="ETG30" s="115"/>
      <c r="ETH30" s="115"/>
      <c r="ETI30" s="115"/>
      <c r="ETJ30" s="115"/>
      <c r="ETK30" s="115"/>
      <c r="ETL30" s="115"/>
      <c r="ETM30" s="115"/>
      <c r="ETN30" s="115"/>
      <c r="ETO30" s="115"/>
      <c r="ETP30" s="115"/>
      <c r="ETQ30" s="115"/>
      <c r="ETR30" s="115"/>
      <c r="ETS30" s="115"/>
      <c r="ETT30" s="115"/>
      <c r="ETU30" s="115"/>
      <c r="ETV30" s="115"/>
      <c r="ETW30" s="115"/>
      <c r="ETX30" s="115"/>
      <c r="ETY30" s="115"/>
      <c r="ETZ30" s="115"/>
      <c r="EUA30" s="115"/>
      <c r="EUB30" s="115"/>
      <c r="EUC30" s="115"/>
      <c r="EUD30" s="115"/>
      <c r="EUE30" s="115"/>
      <c r="EUF30" s="115"/>
      <c r="EUG30" s="115"/>
      <c r="EUH30" s="115"/>
      <c r="EUI30" s="115"/>
      <c r="EUJ30" s="115"/>
      <c r="EUK30" s="115"/>
      <c r="EUL30" s="115"/>
      <c r="EUM30" s="115"/>
      <c r="EUN30" s="115"/>
      <c r="EUO30" s="115"/>
      <c r="EUP30" s="115"/>
      <c r="EUQ30" s="115"/>
      <c r="EUR30" s="115"/>
      <c r="EUS30" s="115"/>
      <c r="EUT30" s="115"/>
      <c r="EUU30" s="115"/>
      <c r="EUV30" s="115"/>
      <c r="EUW30" s="115"/>
      <c r="EUX30" s="115"/>
      <c r="EUY30" s="115"/>
      <c r="EUZ30" s="115"/>
      <c r="EVA30" s="115"/>
      <c r="EVB30" s="115"/>
      <c r="EVC30" s="115"/>
      <c r="EVD30" s="115"/>
      <c r="EVE30" s="115"/>
      <c r="EVF30" s="115"/>
      <c r="EVG30" s="115"/>
      <c r="EVH30" s="115"/>
      <c r="EVI30" s="115"/>
      <c r="EVJ30" s="115"/>
      <c r="EVK30" s="115"/>
      <c r="EVL30" s="115"/>
      <c r="EVM30" s="115"/>
      <c r="EVN30" s="115"/>
      <c r="EVO30" s="115"/>
      <c r="EVP30" s="115"/>
      <c r="EVQ30" s="115"/>
      <c r="EVR30" s="115"/>
      <c r="EVS30" s="115"/>
      <c r="EVT30" s="115"/>
      <c r="EVU30" s="115"/>
      <c r="EVV30" s="115"/>
      <c r="EVW30" s="115"/>
      <c r="EVX30" s="115"/>
      <c r="EVY30" s="115"/>
      <c r="EVZ30" s="115"/>
      <c r="EWA30" s="115"/>
      <c r="EWB30" s="115"/>
      <c r="EWC30" s="115"/>
      <c r="EWD30" s="115"/>
      <c r="EWE30" s="115"/>
      <c r="EWF30" s="115"/>
      <c r="EWG30" s="115"/>
      <c r="EWH30" s="115"/>
      <c r="EWI30" s="115"/>
      <c r="EWJ30" s="115"/>
      <c r="EWK30" s="115"/>
      <c r="EWL30" s="115"/>
      <c r="EWM30" s="115"/>
      <c r="EWN30" s="115"/>
      <c r="EWO30" s="115"/>
      <c r="EWP30" s="115"/>
      <c r="EWQ30" s="115"/>
      <c r="EWR30" s="115"/>
      <c r="EWS30" s="115"/>
      <c r="EWT30" s="115"/>
      <c r="EWU30" s="115"/>
      <c r="EWV30" s="115"/>
      <c r="EWW30" s="115"/>
      <c r="EWX30" s="115"/>
      <c r="EWY30" s="115"/>
      <c r="EWZ30" s="115"/>
      <c r="EXA30" s="115"/>
      <c r="EXB30" s="115"/>
      <c r="EXC30" s="115"/>
      <c r="EXD30" s="115"/>
      <c r="EXE30" s="115"/>
      <c r="EXF30" s="115"/>
      <c r="EXG30" s="115"/>
      <c r="EXH30" s="115"/>
      <c r="EXI30" s="115"/>
      <c r="EXJ30" s="115"/>
      <c r="EXK30" s="115"/>
      <c r="EXL30" s="115"/>
      <c r="EXM30" s="115"/>
      <c r="EXN30" s="115"/>
      <c r="EXO30" s="115"/>
      <c r="EXP30" s="115"/>
      <c r="EXQ30" s="115"/>
      <c r="EXR30" s="115"/>
      <c r="EXS30" s="115"/>
      <c r="EXT30" s="115"/>
      <c r="EXU30" s="115"/>
      <c r="EXV30" s="115"/>
      <c r="EXW30" s="115"/>
      <c r="EXX30" s="115"/>
      <c r="EXY30" s="115"/>
      <c r="EXZ30" s="115"/>
      <c r="EYA30" s="115"/>
      <c r="EYB30" s="115"/>
      <c r="EYC30" s="115"/>
      <c r="EYD30" s="115"/>
      <c r="EYE30" s="115"/>
      <c r="EYF30" s="115"/>
      <c r="EYG30" s="115"/>
      <c r="EYH30" s="115"/>
      <c r="EYI30" s="115"/>
      <c r="EYJ30" s="115"/>
      <c r="EYK30" s="115"/>
      <c r="EYL30" s="115"/>
      <c r="EYM30" s="115"/>
      <c r="EYN30" s="115"/>
      <c r="EYO30" s="115"/>
      <c r="EYP30" s="115"/>
      <c r="EYQ30" s="115"/>
      <c r="EYR30" s="115"/>
      <c r="EYS30" s="115"/>
      <c r="EYT30" s="115"/>
      <c r="EYU30" s="115"/>
      <c r="EYV30" s="115"/>
      <c r="EYW30" s="115"/>
      <c r="EYX30" s="115"/>
      <c r="EYY30" s="115"/>
      <c r="EYZ30" s="115"/>
      <c r="EZA30" s="115"/>
      <c r="EZB30" s="115"/>
      <c r="EZC30" s="115"/>
      <c r="EZD30" s="115"/>
      <c r="EZE30" s="115"/>
      <c r="EZF30" s="115"/>
      <c r="EZG30" s="115"/>
      <c r="EZH30" s="115"/>
      <c r="EZI30" s="115"/>
      <c r="EZJ30" s="115"/>
      <c r="EZK30" s="115"/>
      <c r="EZL30" s="115"/>
      <c r="EZM30" s="115"/>
      <c r="EZN30" s="115"/>
      <c r="EZO30" s="115"/>
      <c r="EZP30" s="115"/>
      <c r="EZQ30" s="115"/>
      <c r="EZR30" s="115"/>
      <c r="EZS30" s="115"/>
      <c r="EZT30" s="115"/>
      <c r="EZU30" s="115"/>
      <c r="EZV30" s="115"/>
      <c r="EZW30" s="115"/>
      <c r="EZX30" s="115"/>
      <c r="EZY30" s="115"/>
      <c r="EZZ30" s="115"/>
      <c r="FAA30" s="115"/>
      <c r="FAB30" s="115"/>
      <c r="FAC30" s="115"/>
      <c r="FAD30" s="115"/>
      <c r="FAE30" s="115"/>
      <c r="FAF30" s="115"/>
      <c r="FAG30" s="115"/>
      <c r="FAH30" s="115"/>
      <c r="FAI30" s="115"/>
      <c r="FAJ30" s="115"/>
      <c r="FAK30" s="115"/>
      <c r="FAL30" s="115"/>
      <c r="FAM30" s="115"/>
      <c r="FAN30" s="115"/>
      <c r="FAO30" s="115"/>
      <c r="FAP30" s="115"/>
      <c r="FAQ30" s="115"/>
      <c r="FAR30" s="115"/>
      <c r="FAS30" s="115"/>
      <c r="FAT30" s="115"/>
      <c r="FAU30" s="115"/>
      <c r="FAV30" s="115"/>
      <c r="FAW30" s="115"/>
      <c r="FAX30" s="115"/>
      <c r="FAY30" s="115"/>
      <c r="FAZ30" s="115"/>
      <c r="FBA30" s="115"/>
      <c r="FBB30" s="115"/>
      <c r="FBC30" s="115"/>
      <c r="FBD30" s="115"/>
      <c r="FBE30" s="115"/>
      <c r="FBF30" s="115"/>
      <c r="FBG30" s="115"/>
      <c r="FBH30" s="115"/>
      <c r="FBI30" s="115"/>
      <c r="FBJ30" s="115"/>
      <c r="FBK30" s="115"/>
      <c r="FBL30" s="115"/>
      <c r="FBM30" s="115"/>
      <c r="FBN30" s="115"/>
      <c r="FBO30" s="115"/>
      <c r="FBP30" s="115"/>
      <c r="FBQ30" s="115"/>
      <c r="FBR30" s="115"/>
      <c r="FBS30" s="115"/>
      <c r="FBT30" s="115"/>
      <c r="FBU30" s="115"/>
      <c r="FBV30" s="115"/>
      <c r="FBW30" s="115"/>
      <c r="FBX30" s="115"/>
      <c r="FBY30" s="115"/>
      <c r="FBZ30" s="115"/>
      <c r="FCA30" s="115"/>
      <c r="FCB30" s="115"/>
      <c r="FCC30" s="115"/>
      <c r="FCD30" s="115"/>
      <c r="FCE30" s="115"/>
      <c r="FCF30" s="115"/>
      <c r="FCG30" s="115"/>
      <c r="FCH30" s="115"/>
      <c r="FCI30" s="115"/>
      <c r="FCJ30" s="115"/>
      <c r="FCK30" s="115"/>
      <c r="FCL30" s="115"/>
      <c r="FCM30" s="115"/>
      <c r="FCN30" s="115"/>
      <c r="FCO30" s="115"/>
      <c r="FCP30" s="115"/>
      <c r="FCQ30" s="115"/>
      <c r="FCR30" s="115"/>
      <c r="FCS30" s="115"/>
      <c r="FCT30" s="115"/>
      <c r="FCU30" s="115"/>
      <c r="FCV30" s="115"/>
      <c r="FCW30" s="115"/>
      <c r="FCX30" s="115"/>
      <c r="FCY30" s="115"/>
      <c r="FCZ30" s="115"/>
      <c r="FDA30" s="115"/>
      <c r="FDB30" s="115"/>
      <c r="FDC30" s="115"/>
      <c r="FDD30" s="115"/>
      <c r="FDE30" s="115"/>
      <c r="FDF30" s="115"/>
      <c r="FDG30" s="115"/>
      <c r="FDH30" s="115"/>
      <c r="FDI30" s="115"/>
      <c r="FDJ30" s="115"/>
      <c r="FDK30" s="115"/>
      <c r="FDL30" s="115"/>
      <c r="FDM30" s="115"/>
      <c r="FDN30" s="115"/>
      <c r="FDO30" s="115"/>
      <c r="FDP30" s="115"/>
      <c r="FDQ30" s="115"/>
      <c r="FDR30" s="115"/>
      <c r="FDS30" s="115"/>
      <c r="FDT30" s="115"/>
      <c r="FDU30" s="115"/>
      <c r="FDV30" s="115"/>
      <c r="FDW30" s="115"/>
      <c r="FDX30" s="115"/>
      <c r="FDY30" s="115"/>
      <c r="FDZ30" s="115"/>
      <c r="FEA30" s="115"/>
      <c r="FEB30" s="115"/>
      <c r="FEC30" s="115"/>
      <c r="FED30" s="115"/>
      <c r="FEE30" s="115"/>
      <c r="FEF30" s="115"/>
      <c r="FEG30" s="115"/>
      <c r="FEH30" s="115"/>
      <c r="FEI30" s="115"/>
      <c r="FEJ30" s="115"/>
      <c r="FEK30" s="115"/>
      <c r="FEL30" s="115"/>
      <c r="FEM30" s="115"/>
      <c r="FEN30" s="115"/>
      <c r="FEO30" s="115"/>
      <c r="FEP30" s="115"/>
      <c r="FEQ30" s="115"/>
      <c r="FER30" s="115"/>
      <c r="FES30" s="115"/>
      <c r="FET30" s="115"/>
      <c r="FEU30" s="115"/>
      <c r="FEV30" s="115"/>
      <c r="FEW30" s="115"/>
      <c r="FEX30" s="115"/>
      <c r="FEY30" s="115"/>
      <c r="FEZ30" s="115"/>
      <c r="FFA30" s="115"/>
      <c r="FFB30" s="115"/>
      <c r="FFC30" s="115"/>
      <c r="FFD30" s="115"/>
      <c r="FFE30" s="115"/>
      <c r="FFF30" s="115"/>
      <c r="FFG30" s="115"/>
      <c r="FFH30" s="115"/>
      <c r="FFI30" s="115"/>
      <c r="FFJ30" s="115"/>
      <c r="FFK30" s="115"/>
      <c r="FFL30" s="115"/>
      <c r="FFM30" s="115"/>
      <c r="FFN30" s="115"/>
      <c r="FFO30" s="115"/>
      <c r="FFP30" s="115"/>
      <c r="FFQ30" s="115"/>
      <c r="FFR30" s="115"/>
      <c r="FFS30" s="115"/>
      <c r="FFT30" s="115"/>
      <c r="FFU30" s="115"/>
      <c r="FFV30" s="115"/>
      <c r="FFW30" s="115"/>
      <c r="FFX30" s="115"/>
      <c r="FFY30" s="115"/>
      <c r="FFZ30" s="115"/>
      <c r="FGA30" s="115"/>
      <c r="FGB30" s="115"/>
      <c r="FGC30" s="115"/>
      <c r="FGD30" s="115"/>
      <c r="FGE30" s="115"/>
      <c r="FGF30" s="115"/>
      <c r="FGG30" s="115"/>
      <c r="FGH30" s="115"/>
      <c r="FGI30" s="115"/>
      <c r="FGJ30" s="115"/>
      <c r="FGK30" s="115"/>
      <c r="FGL30" s="115"/>
      <c r="FGM30" s="115"/>
      <c r="FGN30" s="115"/>
      <c r="FGO30" s="115"/>
      <c r="FGP30" s="115"/>
      <c r="FGQ30" s="115"/>
      <c r="FGR30" s="115"/>
      <c r="FGS30" s="115"/>
      <c r="FGT30" s="115"/>
      <c r="FGU30" s="115"/>
      <c r="FGV30" s="115"/>
      <c r="FGW30" s="115"/>
      <c r="FGX30" s="115"/>
      <c r="FGY30" s="115"/>
      <c r="FGZ30" s="115"/>
      <c r="FHA30" s="115"/>
      <c r="FHB30" s="115"/>
      <c r="FHC30" s="115"/>
      <c r="FHD30" s="115"/>
      <c r="FHE30" s="115"/>
      <c r="FHF30" s="115"/>
      <c r="FHG30" s="115"/>
      <c r="FHH30" s="115"/>
      <c r="FHI30" s="115"/>
      <c r="FHJ30" s="115"/>
      <c r="FHK30" s="115"/>
      <c r="FHL30" s="115"/>
      <c r="FHM30" s="115"/>
      <c r="FHN30" s="115"/>
      <c r="FHO30" s="115"/>
      <c r="FHP30" s="115"/>
      <c r="FHQ30" s="115"/>
      <c r="FHR30" s="115"/>
      <c r="FHS30" s="115"/>
      <c r="FHT30" s="115"/>
      <c r="FHU30" s="115"/>
      <c r="FHV30" s="115"/>
      <c r="FHW30" s="115"/>
      <c r="FHX30" s="115"/>
      <c r="FHY30" s="115"/>
      <c r="FHZ30" s="115"/>
      <c r="FIA30" s="115"/>
      <c r="FIB30" s="115"/>
      <c r="FIC30" s="115"/>
      <c r="FID30" s="115"/>
      <c r="FIE30" s="115"/>
      <c r="FIF30" s="115"/>
      <c r="FIG30" s="115"/>
      <c r="FIH30" s="115"/>
      <c r="FII30" s="115"/>
      <c r="FIJ30" s="115"/>
      <c r="FIK30" s="115"/>
      <c r="FIL30" s="115"/>
      <c r="FIM30" s="115"/>
      <c r="FIN30" s="115"/>
      <c r="FIO30" s="115"/>
      <c r="FIP30" s="115"/>
      <c r="FIQ30" s="115"/>
      <c r="FIR30" s="115"/>
      <c r="FIS30" s="115"/>
      <c r="FIT30" s="115"/>
      <c r="FIU30" s="115"/>
      <c r="FIV30" s="115"/>
      <c r="FIW30" s="115"/>
      <c r="FIX30" s="115"/>
      <c r="FIY30" s="115"/>
      <c r="FIZ30" s="115"/>
      <c r="FJA30" s="115"/>
      <c r="FJB30" s="115"/>
      <c r="FJC30" s="115"/>
      <c r="FJD30" s="115"/>
      <c r="FJE30" s="115"/>
      <c r="FJF30" s="115"/>
      <c r="FJG30" s="115"/>
      <c r="FJH30" s="115"/>
      <c r="FJI30" s="115"/>
      <c r="FJJ30" s="115"/>
      <c r="FJK30" s="115"/>
      <c r="FJL30" s="115"/>
      <c r="FJM30" s="115"/>
      <c r="FJN30" s="115"/>
      <c r="FJO30" s="115"/>
      <c r="FJP30" s="115"/>
      <c r="FJQ30" s="115"/>
      <c r="FJR30" s="115"/>
      <c r="FJS30" s="115"/>
      <c r="FJT30" s="115"/>
      <c r="FJU30" s="115"/>
      <c r="FJV30" s="115"/>
      <c r="FJW30" s="115"/>
      <c r="FJX30" s="115"/>
      <c r="FJY30" s="115"/>
      <c r="FJZ30" s="115"/>
      <c r="FKA30" s="115"/>
      <c r="FKB30" s="115"/>
      <c r="FKC30" s="115"/>
      <c r="FKD30" s="115"/>
      <c r="FKE30" s="115"/>
      <c r="FKF30" s="115"/>
      <c r="FKG30" s="115"/>
      <c r="FKH30" s="115"/>
      <c r="FKI30" s="115"/>
      <c r="FKJ30" s="115"/>
      <c r="FKK30" s="115"/>
      <c r="FKL30" s="115"/>
      <c r="FKM30" s="115"/>
      <c r="FKN30" s="115"/>
      <c r="FKO30" s="115"/>
      <c r="FKP30" s="115"/>
      <c r="FKQ30" s="115"/>
      <c r="FKR30" s="115"/>
      <c r="FKS30" s="115"/>
      <c r="FKT30" s="115"/>
      <c r="FKU30" s="115"/>
      <c r="FKV30" s="115"/>
      <c r="FKW30" s="115"/>
      <c r="FKX30" s="115"/>
      <c r="FKY30" s="115"/>
      <c r="FKZ30" s="115"/>
      <c r="FLA30" s="115"/>
      <c r="FLB30" s="115"/>
      <c r="FLC30" s="115"/>
      <c r="FLD30" s="115"/>
      <c r="FLE30" s="115"/>
      <c r="FLF30" s="115"/>
      <c r="FLG30" s="115"/>
      <c r="FLH30" s="115"/>
      <c r="FLI30" s="115"/>
      <c r="FLJ30" s="115"/>
      <c r="FLK30" s="115"/>
      <c r="FLL30" s="115"/>
      <c r="FLM30" s="115"/>
      <c r="FLN30" s="115"/>
      <c r="FLO30" s="115"/>
      <c r="FLP30" s="115"/>
      <c r="FLQ30" s="115"/>
      <c r="FLR30" s="115"/>
      <c r="FLS30" s="115"/>
      <c r="FLT30" s="115"/>
      <c r="FLU30" s="115"/>
      <c r="FLV30" s="115"/>
      <c r="FLW30" s="115"/>
      <c r="FLX30" s="115"/>
      <c r="FLY30" s="115"/>
      <c r="FLZ30" s="115"/>
      <c r="FMA30" s="115"/>
      <c r="FMB30" s="115"/>
      <c r="FMC30" s="115"/>
      <c r="FMD30" s="115"/>
      <c r="FME30" s="115"/>
      <c r="FMF30" s="115"/>
      <c r="FMG30" s="115"/>
      <c r="FMH30" s="115"/>
      <c r="FMI30" s="115"/>
      <c r="FMJ30" s="115"/>
      <c r="FMK30" s="115"/>
      <c r="FML30" s="115"/>
      <c r="FMM30" s="115"/>
      <c r="FMN30" s="115"/>
      <c r="FMO30" s="115"/>
      <c r="FMP30" s="115"/>
      <c r="FMQ30" s="115"/>
      <c r="FMR30" s="115"/>
      <c r="FMS30" s="115"/>
      <c r="FMT30" s="115"/>
      <c r="FMU30" s="115"/>
      <c r="FMV30" s="115"/>
      <c r="FMW30" s="115"/>
      <c r="FMX30" s="115"/>
      <c r="FMY30" s="115"/>
      <c r="FMZ30" s="115"/>
      <c r="FNA30" s="115"/>
      <c r="FNB30" s="115"/>
      <c r="FNC30" s="115"/>
      <c r="FND30" s="115"/>
      <c r="FNE30" s="115"/>
      <c r="FNF30" s="115"/>
      <c r="FNG30" s="115"/>
      <c r="FNH30" s="115"/>
      <c r="FNI30" s="115"/>
      <c r="FNJ30" s="115"/>
      <c r="FNK30" s="115"/>
      <c r="FNL30" s="115"/>
      <c r="FNM30" s="115"/>
      <c r="FNN30" s="115"/>
      <c r="FNO30" s="115"/>
      <c r="FNP30" s="115"/>
      <c r="FNQ30" s="115"/>
      <c r="FNR30" s="115"/>
      <c r="FNS30" s="115"/>
      <c r="FNT30" s="115"/>
      <c r="FNU30" s="115"/>
      <c r="FNV30" s="115"/>
      <c r="FNW30" s="115"/>
      <c r="FNX30" s="115"/>
      <c r="FNY30" s="115"/>
      <c r="FNZ30" s="115"/>
      <c r="FOA30" s="115"/>
      <c r="FOB30" s="115"/>
      <c r="FOC30" s="115"/>
      <c r="FOD30" s="115"/>
      <c r="FOE30" s="115"/>
      <c r="FOF30" s="115"/>
      <c r="FOG30" s="115"/>
      <c r="FOH30" s="115"/>
      <c r="FOI30" s="115"/>
      <c r="FOJ30" s="115"/>
      <c r="FOK30" s="115"/>
      <c r="FOL30" s="115"/>
      <c r="FOM30" s="115"/>
      <c r="FON30" s="115"/>
      <c r="FOO30" s="115"/>
      <c r="FOP30" s="115"/>
      <c r="FOQ30" s="115"/>
      <c r="FOR30" s="115"/>
      <c r="FOS30" s="115"/>
      <c r="FOT30" s="115"/>
      <c r="FOU30" s="115"/>
      <c r="FOV30" s="115"/>
      <c r="FOW30" s="115"/>
      <c r="FOX30" s="115"/>
      <c r="FOY30" s="115"/>
      <c r="FOZ30" s="115"/>
      <c r="FPA30" s="115"/>
      <c r="FPB30" s="115"/>
      <c r="FPC30" s="115"/>
      <c r="FPD30" s="115"/>
      <c r="FPE30" s="115"/>
      <c r="FPF30" s="115"/>
      <c r="FPG30" s="115"/>
      <c r="FPH30" s="115"/>
      <c r="FPI30" s="115"/>
      <c r="FPJ30" s="115"/>
      <c r="FPK30" s="115"/>
      <c r="FPL30" s="115"/>
      <c r="FPM30" s="115"/>
      <c r="FPN30" s="115"/>
      <c r="FPO30" s="115"/>
      <c r="FPP30" s="115"/>
      <c r="FPQ30" s="115"/>
      <c r="FPR30" s="115"/>
      <c r="FPS30" s="115"/>
      <c r="FPT30" s="115"/>
      <c r="FPU30" s="115"/>
      <c r="FPV30" s="115"/>
      <c r="FPW30" s="115"/>
      <c r="FPX30" s="115"/>
      <c r="FPY30" s="115"/>
      <c r="FPZ30" s="115"/>
      <c r="FQA30" s="115"/>
      <c r="FQB30" s="115"/>
      <c r="FQC30" s="115"/>
      <c r="FQD30" s="115"/>
      <c r="FQE30" s="115"/>
      <c r="FQF30" s="115"/>
      <c r="FQG30" s="115"/>
      <c r="FQH30" s="115"/>
      <c r="FQI30" s="115"/>
      <c r="FQJ30" s="115"/>
      <c r="FQK30" s="115"/>
      <c r="FQL30" s="115"/>
      <c r="FQM30" s="115"/>
      <c r="FQN30" s="115"/>
      <c r="FQO30" s="115"/>
      <c r="FQP30" s="115"/>
      <c r="FQQ30" s="115"/>
      <c r="FQR30" s="115"/>
      <c r="FQS30" s="115"/>
      <c r="FQT30" s="115"/>
      <c r="FQU30" s="115"/>
      <c r="FQV30" s="115"/>
      <c r="FQW30" s="115"/>
      <c r="FQX30" s="115"/>
      <c r="FQY30" s="115"/>
      <c r="FQZ30" s="115"/>
      <c r="FRA30" s="115"/>
      <c r="FRB30" s="115"/>
      <c r="FRC30" s="115"/>
      <c r="FRD30" s="115"/>
      <c r="FRE30" s="115"/>
      <c r="FRF30" s="115"/>
      <c r="FRG30" s="115"/>
      <c r="FRH30" s="115"/>
      <c r="FRI30" s="115"/>
      <c r="FRJ30" s="115"/>
      <c r="FRK30" s="115"/>
      <c r="FRL30" s="115"/>
      <c r="FRM30" s="115"/>
      <c r="FRN30" s="115"/>
      <c r="FRO30" s="115"/>
      <c r="FRP30" s="115"/>
      <c r="FRQ30" s="115"/>
      <c r="FRR30" s="115"/>
      <c r="FRS30" s="115"/>
      <c r="FRT30" s="115"/>
      <c r="FRU30" s="115"/>
      <c r="FRV30" s="115"/>
      <c r="FRW30" s="115"/>
      <c r="FRX30" s="115"/>
      <c r="FRY30" s="115"/>
      <c r="FRZ30" s="115"/>
      <c r="FSA30" s="115"/>
      <c r="FSB30" s="115"/>
      <c r="FSC30" s="115"/>
      <c r="FSD30" s="115"/>
      <c r="FSE30" s="115"/>
      <c r="FSF30" s="115"/>
      <c r="FSG30" s="115"/>
      <c r="FSH30" s="115"/>
      <c r="FSI30" s="115"/>
      <c r="FSJ30" s="115"/>
      <c r="FSK30" s="115"/>
      <c r="FSL30" s="115"/>
      <c r="FSM30" s="115"/>
      <c r="FSN30" s="115"/>
      <c r="FSO30" s="115"/>
      <c r="FSP30" s="115"/>
      <c r="FSQ30" s="115"/>
      <c r="FSR30" s="115"/>
      <c r="FSS30" s="115"/>
      <c r="FST30" s="115"/>
      <c r="FSU30" s="115"/>
      <c r="FSV30" s="115"/>
      <c r="FSW30" s="115"/>
      <c r="FSX30" s="115"/>
      <c r="FSY30" s="115"/>
      <c r="FSZ30" s="115"/>
      <c r="FTA30" s="115"/>
      <c r="FTB30" s="115"/>
      <c r="FTC30" s="115"/>
      <c r="FTD30" s="115"/>
      <c r="FTE30" s="115"/>
      <c r="FTF30" s="115"/>
      <c r="FTG30" s="115"/>
      <c r="FTH30" s="115"/>
      <c r="FTI30" s="115"/>
      <c r="FTJ30" s="115"/>
      <c r="FTK30" s="115"/>
      <c r="FTL30" s="115"/>
      <c r="FTM30" s="115"/>
      <c r="FTN30" s="115"/>
      <c r="FTO30" s="115"/>
      <c r="FTP30" s="115"/>
      <c r="FTQ30" s="115"/>
      <c r="FTR30" s="115"/>
      <c r="FTS30" s="115"/>
      <c r="FTT30" s="115"/>
      <c r="FTU30" s="115"/>
      <c r="FTV30" s="115"/>
      <c r="FTW30" s="115"/>
      <c r="FTX30" s="115"/>
      <c r="FTY30" s="115"/>
      <c r="FTZ30" s="115"/>
      <c r="FUA30" s="115"/>
      <c r="FUB30" s="115"/>
      <c r="FUC30" s="115"/>
      <c r="FUD30" s="115"/>
      <c r="FUE30" s="115"/>
      <c r="FUF30" s="115"/>
      <c r="FUG30" s="115"/>
      <c r="FUH30" s="115"/>
      <c r="FUI30" s="115"/>
      <c r="FUJ30" s="115"/>
      <c r="FUK30" s="115"/>
      <c r="FUL30" s="115"/>
      <c r="FUM30" s="115"/>
      <c r="FUN30" s="115"/>
      <c r="FUO30" s="115"/>
      <c r="FUP30" s="115"/>
      <c r="FUQ30" s="115"/>
      <c r="FUR30" s="115"/>
      <c r="FUS30" s="115"/>
      <c r="FUT30" s="115"/>
      <c r="FUU30" s="115"/>
      <c r="FUV30" s="115"/>
      <c r="FUW30" s="115"/>
      <c r="FUX30" s="115"/>
      <c r="FUY30" s="115"/>
      <c r="FUZ30" s="115"/>
      <c r="FVA30" s="115"/>
      <c r="FVB30" s="115"/>
      <c r="FVC30" s="115"/>
      <c r="FVD30" s="115"/>
      <c r="FVE30" s="115"/>
      <c r="FVF30" s="115"/>
      <c r="FVG30" s="115"/>
      <c r="FVH30" s="115"/>
      <c r="FVI30" s="115"/>
      <c r="FVJ30" s="115"/>
      <c r="FVK30" s="115"/>
      <c r="FVL30" s="115"/>
      <c r="FVM30" s="115"/>
      <c r="FVN30" s="115"/>
      <c r="FVO30" s="115"/>
      <c r="FVP30" s="115"/>
      <c r="FVQ30" s="115"/>
      <c r="FVR30" s="115"/>
      <c r="FVS30" s="115"/>
      <c r="FVT30" s="115"/>
      <c r="FVU30" s="115"/>
      <c r="FVV30" s="115"/>
      <c r="FVW30" s="115"/>
      <c r="FVX30" s="115"/>
      <c r="FVY30" s="115"/>
      <c r="FVZ30" s="115"/>
      <c r="FWA30" s="115"/>
      <c r="FWB30" s="115"/>
      <c r="FWC30" s="115"/>
      <c r="FWD30" s="115"/>
      <c r="FWE30" s="115"/>
      <c r="FWF30" s="115"/>
      <c r="FWG30" s="115"/>
      <c r="FWH30" s="115"/>
      <c r="FWI30" s="115"/>
      <c r="FWJ30" s="115"/>
      <c r="FWK30" s="115"/>
      <c r="FWL30" s="115"/>
      <c r="FWM30" s="115"/>
      <c r="FWN30" s="115"/>
      <c r="FWO30" s="115"/>
      <c r="FWP30" s="115"/>
      <c r="FWQ30" s="115"/>
      <c r="FWR30" s="115"/>
      <c r="FWS30" s="115"/>
      <c r="FWT30" s="115"/>
      <c r="FWU30" s="115"/>
      <c r="FWV30" s="115"/>
      <c r="FWW30" s="115"/>
      <c r="FWX30" s="115"/>
      <c r="FWY30" s="115"/>
      <c r="FWZ30" s="115"/>
      <c r="FXA30" s="115"/>
      <c r="FXB30" s="115"/>
      <c r="FXC30" s="115"/>
      <c r="FXD30" s="115"/>
      <c r="FXE30" s="115"/>
      <c r="FXF30" s="115"/>
      <c r="FXG30" s="115"/>
      <c r="FXH30" s="115"/>
      <c r="FXI30" s="115"/>
      <c r="FXJ30" s="115"/>
      <c r="FXK30" s="115"/>
      <c r="FXL30" s="115"/>
      <c r="FXM30" s="115"/>
      <c r="FXN30" s="115"/>
      <c r="FXO30" s="115"/>
      <c r="FXP30" s="115"/>
      <c r="FXQ30" s="115"/>
      <c r="FXR30" s="115"/>
      <c r="FXS30" s="115"/>
      <c r="FXT30" s="115"/>
      <c r="FXU30" s="115"/>
      <c r="FXV30" s="115"/>
      <c r="FXW30" s="115"/>
      <c r="FXX30" s="115"/>
      <c r="FXY30" s="115"/>
      <c r="FXZ30" s="115"/>
      <c r="FYA30" s="115"/>
      <c r="FYB30" s="115"/>
      <c r="FYC30" s="115"/>
      <c r="FYD30" s="115"/>
      <c r="FYE30" s="115"/>
      <c r="FYF30" s="115"/>
      <c r="FYG30" s="115"/>
      <c r="FYH30" s="115"/>
      <c r="FYI30" s="115"/>
      <c r="FYJ30" s="115"/>
      <c r="FYK30" s="115"/>
      <c r="FYL30" s="115"/>
      <c r="FYM30" s="115"/>
      <c r="FYN30" s="115"/>
      <c r="FYO30" s="115"/>
      <c r="FYP30" s="115"/>
      <c r="FYQ30" s="115"/>
      <c r="FYR30" s="115"/>
      <c r="FYS30" s="115"/>
      <c r="FYT30" s="115"/>
      <c r="FYU30" s="115"/>
      <c r="FYV30" s="115"/>
      <c r="FYW30" s="115"/>
      <c r="FYX30" s="115"/>
      <c r="FYY30" s="115"/>
      <c r="FYZ30" s="115"/>
      <c r="FZA30" s="115"/>
      <c r="FZB30" s="115"/>
      <c r="FZC30" s="115"/>
      <c r="FZD30" s="115"/>
      <c r="FZE30" s="115"/>
      <c r="FZF30" s="115"/>
      <c r="FZG30" s="115"/>
      <c r="FZH30" s="115"/>
      <c r="FZI30" s="115"/>
      <c r="FZJ30" s="115"/>
      <c r="FZK30" s="115"/>
      <c r="FZL30" s="115"/>
      <c r="FZM30" s="115"/>
      <c r="FZN30" s="115"/>
      <c r="FZO30" s="115"/>
      <c r="FZP30" s="115"/>
      <c r="FZQ30" s="115"/>
      <c r="FZR30" s="115"/>
      <c r="FZS30" s="115"/>
      <c r="FZT30" s="115"/>
      <c r="FZU30" s="115"/>
      <c r="FZV30" s="115"/>
      <c r="FZW30" s="115"/>
      <c r="FZX30" s="115"/>
      <c r="FZY30" s="115"/>
      <c r="FZZ30" s="115"/>
      <c r="GAA30" s="115"/>
      <c r="GAB30" s="115"/>
      <c r="GAC30" s="115"/>
      <c r="GAD30" s="115"/>
      <c r="GAE30" s="115"/>
      <c r="GAF30" s="115"/>
      <c r="GAG30" s="115"/>
      <c r="GAH30" s="115"/>
      <c r="GAI30" s="115"/>
      <c r="GAJ30" s="115"/>
      <c r="GAK30" s="115"/>
      <c r="GAL30" s="115"/>
      <c r="GAM30" s="115"/>
      <c r="GAN30" s="115"/>
      <c r="GAO30" s="115"/>
      <c r="GAP30" s="115"/>
      <c r="GAQ30" s="115"/>
      <c r="GAR30" s="115"/>
      <c r="GAS30" s="115"/>
      <c r="GAT30" s="115"/>
      <c r="GAU30" s="115"/>
      <c r="GAV30" s="115"/>
      <c r="GAW30" s="115"/>
      <c r="GAX30" s="115"/>
      <c r="GAY30" s="115"/>
      <c r="GAZ30" s="115"/>
      <c r="GBA30" s="115"/>
      <c r="GBB30" s="115"/>
      <c r="GBC30" s="115"/>
      <c r="GBD30" s="115"/>
      <c r="GBE30" s="115"/>
      <c r="GBF30" s="115"/>
      <c r="GBG30" s="115"/>
      <c r="GBH30" s="115"/>
      <c r="GBI30" s="115"/>
      <c r="GBJ30" s="115"/>
      <c r="GBK30" s="115"/>
      <c r="GBL30" s="115"/>
      <c r="GBM30" s="115"/>
      <c r="GBN30" s="115"/>
      <c r="GBO30" s="115"/>
      <c r="GBP30" s="115"/>
      <c r="GBQ30" s="115"/>
      <c r="GBR30" s="115"/>
      <c r="GBS30" s="115"/>
      <c r="GBT30" s="115"/>
      <c r="GBU30" s="115"/>
      <c r="GBV30" s="115"/>
      <c r="GBW30" s="115"/>
      <c r="GBX30" s="115"/>
      <c r="GBY30" s="115"/>
      <c r="GBZ30" s="115"/>
      <c r="GCA30" s="115"/>
      <c r="GCB30" s="115"/>
      <c r="GCC30" s="115"/>
      <c r="GCD30" s="115"/>
      <c r="GCE30" s="115"/>
      <c r="GCF30" s="115"/>
      <c r="GCG30" s="115"/>
      <c r="GCH30" s="115"/>
      <c r="GCI30" s="115"/>
      <c r="GCJ30" s="115"/>
      <c r="GCK30" s="115"/>
      <c r="GCL30" s="115"/>
      <c r="GCM30" s="115"/>
      <c r="GCN30" s="115"/>
      <c r="GCO30" s="115"/>
      <c r="GCP30" s="115"/>
      <c r="GCQ30" s="115"/>
      <c r="GCR30" s="115"/>
      <c r="GCS30" s="115"/>
      <c r="GCT30" s="115"/>
      <c r="GCU30" s="115"/>
      <c r="GCV30" s="115"/>
      <c r="GCW30" s="115"/>
      <c r="GCX30" s="115"/>
      <c r="GCY30" s="115"/>
      <c r="GCZ30" s="115"/>
      <c r="GDA30" s="115"/>
      <c r="GDB30" s="115"/>
      <c r="GDC30" s="115"/>
      <c r="GDD30" s="115"/>
      <c r="GDE30" s="115"/>
      <c r="GDF30" s="115"/>
      <c r="GDG30" s="115"/>
      <c r="GDH30" s="115"/>
      <c r="GDI30" s="115"/>
      <c r="GDJ30" s="115"/>
      <c r="GDK30" s="115"/>
      <c r="GDL30" s="115"/>
      <c r="GDM30" s="115"/>
      <c r="GDN30" s="115"/>
      <c r="GDO30" s="115"/>
      <c r="GDP30" s="115"/>
      <c r="GDQ30" s="115"/>
      <c r="GDR30" s="115"/>
      <c r="GDS30" s="115"/>
      <c r="GDT30" s="115"/>
      <c r="GDU30" s="115"/>
      <c r="GDV30" s="115"/>
      <c r="GDW30" s="115"/>
      <c r="GDX30" s="115"/>
      <c r="GDY30" s="115"/>
      <c r="GDZ30" s="115"/>
      <c r="GEA30" s="115"/>
      <c r="GEB30" s="115"/>
      <c r="GEC30" s="115"/>
      <c r="GED30" s="115"/>
      <c r="GEE30" s="115"/>
      <c r="GEF30" s="115"/>
      <c r="GEG30" s="115"/>
      <c r="GEH30" s="115"/>
      <c r="GEI30" s="115"/>
      <c r="GEJ30" s="115"/>
      <c r="GEK30" s="115"/>
      <c r="GEL30" s="115"/>
      <c r="GEM30" s="115"/>
      <c r="GEN30" s="115"/>
      <c r="GEO30" s="115"/>
      <c r="GEP30" s="115"/>
      <c r="GEQ30" s="115"/>
      <c r="GER30" s="115"/>
      <c r="GES30" s="115"/>
      <c r="GET30" s="115"/>
      <c r="GEU30" s="115"/>
      <c r="GEV30" s="115"/>
      <c r="GEW30" s="115"/>
      <c r="GEX30" s="115"/>
      <c r="GEY30" s="115"/>
      <c r="GEZ30" s="115"/>
      <c r="GFA30" s="115"/>
      <c r="GFB30" s="115"/>
      <c r="GFC30" s="115"/>
      <c r="GFD30" s="115"/>
      <c r="GFE30" s="115"/>
      <c r="GFF30" s="115"/>
      <c r="GFG30" s="115"/>
      <c r="GFH30" s="115"/>
      <c r="GFI30" s="115"/>
      <c r="GFJ30" s="115"/>
      <c r="GFK30" s="115"/>
      <c r="GFL30" s="115"/>
      <c r="GFM30" s="115"/>
      <c r="GFN30" s="115"/>
      <c r="GFO30" s="115"/>
      <c r="GFP30" s="115"/>
      <c r="GFQ30" s="115"/>
      <c r="GFR30" s="115"/>
      <c r="GFS30" s="115"/>
      <c r="GFT30" s="115"/>
      <c r="GFU30" s="115"/>
      <c r="GFV30" s="115"/>
      <c r="GFW30" s="115"/>
      <c r="GFX30" s="115"/>
      <c r="GFY30" s="115"/>
      <c r="GFZ30" s="115"/>
      <c r="GGA30" s="115"/>
      <c r="GGB30" s="115"/>
      <c r="GGC30" s="115"/>
      <c r="GGD30" s="115"/>
      <c r="GGE30" s="115"/>
      <c r="GGF30" s="115"/>
      <c r="GGG30" s="115"/>
      <c r="GGH30" s="115"/>
      <c r="GGI30" s="115"/>
      <c r="GGJ30" s="115"/>
      <c r="GGK30" s="115"/>
      <c r="GGL30" s="115"/>
      <c r="GGM30" s="115"/>
      <c r="GGN30" s="115"/>
      <c r="GGO30" s="115"/>
      <c r="GGP30" s="115"/>
      <c r="GGQ30" s="115"/>
      <c r="GGR30" s="115"/>
      <c r="GGS30" s="115"/>
      <c r="GGT30" s="115"/>
      <c r="GGU30" s="115"/>
      <c r="GGV30" s="115"/>
      <c r="GGW30" s="115"/>
      <c r="GGX30" s="115"/>
      <c r="GGY30" s="115"/>
      <c r="GGZ30" s="115"/>
      <c r="GHA30" s="115"/>
      <c r="GHB30" s="115"/>
      <c r="GHC30" s="115"/>
      <c r="GHD30" s="115"/>
      <c r="GHE30" s="115"/>
      <c r="GHF30" s="115"/>
      <c r="GHG30" s="115"/>
      <c r="GHH30" s="115"/>
      <c r="GHI30" s="115"/>
      <c r="GHJ30" s="115"/>
      <c r="GHK30" s="115"/>
      <c r="GHL30" s="115"/>
      <c r="GHM30" s="115"/>
      <c r="GHN30" s="115"/>
      <c r="GHO30" s="115"/>
      <c r="GHP30" s="115"/>
      <c r="GHQ30" s="115"/>
      <c r="GHR30" s="115"/>
      <c r="GHS30" s="115"/>
      <c r="GHT30" s="115"/>
      <c r="GHU30" s="115"/>
      <c r="GHV30" s="115"/>
      <c r="GHW30" s="115"/>
      <c r="GHX30" s="115"/>
      <c r="GHY30" s="115"/>
      <c r="GHZ30" s="115"/>
      <c r="GIA30" s="115"/>
      <c r="GIB30" s="115"/>
      <c r="GIC30" s="115"/>
      <c r="GID30" s="115"/>
      <c r="GIE30" s="115"/>
      <c r="GIF30" s="115"/>
      <c r="GIG30" s="115"/>
      <c r="GIH30" s="115"/>
      <c r="GII30" s="115"/>
      <c r="GIJ30" s="115"/>
      <c r="GIK30" s="115"/>
      <c r="GIL30" s="115"/>
      <c r="GIM30" s="115"/>
      <c r="GIN30" s="115"/>
      <c r="GIO30" s="115"/>
      <c r="GIP30" s="115"/>
      <c r="GIQ30" s="115"/>
      <c r="GIR30" s="115"/>
      <c r="GIS30" s="115"/>
      <c r="GIT30" s="115"/>
      <c r="GIU30" s="115"/>
      <c r="GIV30" s="115"/>
      <c r="GIW30" s="115"/>
      <c r="GIX30" s="115"/>
      <c r="GIY30" s="115"/>
      <c r="GIZ30" s="115"/>
      <c r="GJA30" s="115"/>
      <c r="GJB30" s="115"/>
      <c r="GJC30" s="115"/>
      <c r="GJD30" s="115"/>
      <c r="GJE30" s="115"/>
      <c r="GJF30" s="115"/>
      <c r="GJG30" s="115"/>
      <c r="GJH30" s="115"/>
      <c r="GJI30" s="115"/>
      <c r="GJJ30" s="115"/>
      <c r="GJK30" s="115"/>
      <c r="GJL30" s="115"/>
      <c r="GJM30" s="115"/>
      <c r="GJN30" s="115"/>
      <c r="GJO30" s="115"/>
      <c r="GJP30" s="115"/>
      <c r="GJQ30" s="115"/>
      <c r="GJR30" s="115"/>
      <c r="GJS30" s="115"/>
      <c r="GJT30" s="115"/>
      <c r="GJU30" s="115"/>
      <c r="GJV30" s="115"/>
      <c r="GJW30" s="115"/>
      <c r="GJX30" s="115"/>
      <c r="GJY30" s="115"/>
      <c r="GJZ30" s="115"/>
      <c r="GKA30" s="115"/>
      <c r="GKB30" s="115"/>
      <c r="GKC30" s="115"/>
      <c r="GKD30" s="115"/>
      <c r="GKE30" s="115"/>
      <c r="GKF30" s="115"/>
      <c r="GKG30" s="115"/>
      <c r="GKH30" s="115"/>
      <c r="GKI30" s="115"/>
      <c r="GKJ30" s="115"/>
      <c r="GKK30" s="115"/>
      <c r="GKL30" s="115"/>
      <c r="GKM30" s="115"/>
      <c r="GKN30" s="115"/>
      <c r="GKO30" s="115"/>
      <c r="GKP30" s="115"/>
      <c r="GKQ30" s="115"/>
      <c r="GKR30" s="115"/>
      <c r="GKS30" s="115"/>
      <c r="GKT30" s="115"/>
      <c r="GKU30" s="115"/>
      <c r="GKV30" s="115"/>
      <c r="GKW30" s="115"/>
      <c r="GKX30" s="115"/>
      <c r="GKY30" s="115"/>
      <c r="GKZ30" s="115"/>
      <c r="GLA30" s="115"/>
      <c r="GLB30" s="115"/>
      <c r="GLC30" s="115"/>
      <c r="GLD30" s="115"/>
      <c r="GLE30" s="115"/>
      <c r="GLF30" s="115"/>
      <c r="GLG30" s="115"/>
      <c r="GLH30" s="115"/>
      <c r="GLI30" s="115"/>
      <c r="GLJ30" s="115"/>
      <c r="GLK30" s="115"/>
      <c r="GLL30" s="115"/>
      <c r="GLM30" s="115"/>
      <c r="GLN30" s="115"/>
      <c r="GLO30" s="115"/>
      <c r="GLP30" s="115"/>
      <c r="GLQ30" s="115"/>
      <c r="GLR30" s="115"/>
      <c r="GLS30" s="115"/>
      <c r="GLT30" s="115"/>
      <c r="GLU30" s="115"/>
      <c r="GLV30" s="115"/>
      <c r="GLW30" s="115"/>
      <c r="GLX30" s="115"/>
      <c r="GLY30" s="115"/>
      <c r="GLZ30" s="115"/>
      <c r="GMA30" s="115"/>
      <c r="GMB30" s="115"/>
      <c r="GMC30" s="115"/>
      <c r="GMD30" s="115"/>
      <c r="GME30" s="115"/>
      <c r="GMF30" s="115"/>
      <c r="GMG30" s="115"/>
      <c r="GMH30" s="115"/>
      <c r="GMI30" s="115"/>
      <c r="GMJ30" s="115"/>
      <c r="GMK30" s="115"/>
      <c r="GML30" s="115"/>
      <c r="GMM30" s="115"/>
      <c r="GMN30" s="115"/>
      <c r="GMO30" s="115"/>
      <c r="GMP30" s="115"/>
      <c r="GMQ30" s="115"/>
      <c r="GMR30" s="115"/>
      <c r="GMS30" s="115"/>
      <c r="GMT30" s="115"/>
      <c r="GMU30" s="115"/>
      <c r="GMV30" s="115"/>
      <c r="GMW30" s="115"/>
      <c r="GMX30" s="115"/>
      <c r="GMY30" s="115"/>
      <c r="GMZ30" s="115"/>
      <c r="GNA30" s="115"/>
      <c r="GNB30" s="115"/>
      <c r="GNC30" s="115"/>
      <c r="GND30" s="115"/>
      <c r="GNE30" s="115"/>
      <c r="GNF30" s="115"/>
      <c r="GNG30" s="115"/>
      <c r="GNH30" s="115"/>
      <c r="GNI30" s="115"/>
      <c r="GNJ30" s="115"/>
      <c r="GNK30" s="115"/>
      <c r="GNL30" s="115"/>
      <c r="GNM30" s="115"/>
      <c r="GNN30" s="115"/>
      <c r="GNO30" s="115"/>
      <c r="GNP30" s="115"/>
      <c r="GNQ30" s="115"/>
      <c r="GNR30" s="115"/>
      <c r="GNS30" s="115"/>
      <c r="GNT30" s="115"/>
      <c r="GNU30" s="115"/>
      <c r="GNV30" s="115"/>
      <c r="GNW30" s="115"/>
      <c r="GNX30" s="115"/>
      <c r="GNY30" s="115"/>
      <c r="GNZ30" s="115"/>
      <c r="GOA30" s="115"/>
      <c r="GOB30" s="115"/>
      <c r="GOC30" s="115"/>
      <c r="GOD30" s="115"/>
      <c r="GOE30" s="115"/>
      <c r="GOF30" s="115"/>
      <c r="GOG30" s="115"/>
      <c r="GOH30" s="115"/>
      <c r="GOI30" s="115"/>
      <c r="GOJ30" s="115"/>
      <c r="GOK30" s="115"/>
      <c r="GOL30" s="115"/>
      <c r="GOM30" s="115"/>
      <c r="GON30" s="115"/>
      <c r="GOO30" s="115"/>
      <c r="GOP30" s="115"/>
      <c r="GOQ30" s="115"/>
      <c r="GOR30" s="115"/>
      <c r="GOS30" s="115"/>
      <c r="GOT30" s="115"/>
      <c r="GOU30" s="115"/>
      <c r="GOV30" s="115"/>
      <c r="GOW30" s="115"/>
      <c r="GOX30" s="115"/>
      <c r="GOY30" s="115"/>
      <c r="GOZ30" s="115"/>
      <c r="GPA30" s="115"/>
      <c r="GPB30" s="115"/>
      <c r="GPC30" s="115"/>
      <c r="GPD30" s="115"/>
      <c r="GPE30" s="115"/>
      <c r="GPF30" s="115"/>
      <c r="GPG30" s="115"/>
      <c r="GPH30" s="115"/>
      <c r="GPI30" s="115"/>
      <c r="GPJ30" s="115"/>
      <c r="GPK30" s="115"/>
      <c r="GPL30" s="115"/>
      <c r="GPM30" s="115"/>
      <c r="GPN30" s="115"/>
      <c r="GPO30" s="115"/>
      <c r="GPP30" s="115"/>
      <c r="GPQ30" s="115"/>
      <c r="GPR30" s="115"/>
      <c r="GPS30" s="115"/>
      <c r="GPT30" s="115"/>
      <c r="GPU30" s="115"/>
      <c r="GPV30" s="115"/>
      <c r="GPW30" s="115"/>
      <c r="GPX30" s="115"/>
      <c r="GPY30" s="115"/>
      <c r="GPZ30" s="115"/>
      <c r="GQA30" s="115"/>
      <c r="GQB30" s="115"/>
      <c r="GQC30" s="115"/>
      <c r="GQD30" s="115"/>
      <c r="GQE30" s="115"/>
      <c r="GQF30" s="115"/>
      <c r="GQG30" s="115"/>
      <c r="GQH30" s="115"/>
      <c r="GQI30" s="115"/>
      <c r="GQJ30" s="115"/>
      <c r="GQK30" s="115"/>
      <c r="GQL30" s="115"/>
      <c r="GQM30" s="115"/>
      <c r="GQN30" s="115"/>
      <c r="GQO30" s="115"/>
      <c r="GQP30" s="115"/>
      <c r="GQQ30" s="115"/>
      <c r="GQR30" s="115"/>
      <c r="GQS30" s="115"/>
      <c r="GQT30" s="115"/>
      <c r="GQU30" s="115"/>
      <c r="GQV30" s="115"/>
      <c r="GQW30" s="115"/>
      <c r="GQX30" s="115"/>
      <c r="GQY30" s="115"/>
      <c r="GQZ30" s="115"/>
      <c r="GRA30" s="115"/>
      <c r="GRB30" s="115"/>
      <c r="GRC30" s="115"/>
      <c r="GRD30" s="115"/>
      <c r="GRE30" s="115"/>
      <c r="GRF30" s="115"/>
      <c r="GRG30" s="115"/>
      <c r="GRH30" s="115"/>
      <c r="GRI30" s="115"/>
      <c r="GRJ30" s="115"/>
      <c r="GRK30" s="115"/>
      <c r="GRL30" s="115"/>
      <c r="GRM30" s="115"/>
      <c r="GRN30" s="115"/>
      <c r="GRO30" s="115"/>
      <c r="GRP30" s="115"/>
      <c r="GRQ30" s="115"/>
      <c r="GRR30" s="115"/>
      <c r="GRS30" s="115"/>
      <c r="GRT30" s="115"/>
      <c r="GRU30" s="115"/>
      <c r="GRV30" s="115"/>
      <c r="GRW30" s="115"/>
      <c r="GRX30" s="115"/>
      <c r="GRY30" s="115"/>
      <c r="GRZ30" s="115"/>
      <c r="GSA30" s="115"/>
      <c r="GSB30" s="115"/>
      <c r="GSC30" s="115"/>
      <c r="GSD30" s="115"/>
      <c r="GSE30" s="115"/>
      <c r="GSF30" s="115"/>
      <c r="GSG30" s="115"/>
      <c r="GSH30" s="115"/>
      <c r="GSI30" s="115"/>
      <c r="GSJ30" s="115"/>
      <c r="GSK30" s="115"/>
      <c r="GSL30" s="115"/>
      <c r="GSM30" s="115"/>
      <c r="GSN30" s="115"/>
      <c r="GSO30" s="115"/>
      <c r="GSP30" s="115"/>
      <c r="GSQ30" s="115"/>
      <c r="GSR30" s="115"/>
      <c r="GSS30" s="115"/>
      <c r="GST30" s="115"/>
      <c r="GSU30" s="115"/>
      <c r="GSV30" s="115"/>
      <c r="GSW30" s="115"/>
      <c r="GSX30" s="115"/>
      <c r="GSY30" s="115"/>
      <c r="GSZ30" s="115"/>
      <c r="GTA30" s="115"/>
      <c r="GTB30" s="115"/>
      <c r="GTC30" s="115"/>
      <c r="GTD30" s="115"/>
      <c r="GTE30" s="115"/>
      <c r="GTF30" s="115"/>
      <c r="GTG30" s="115"/>
      <c r="GTH30" s="115"/>
      <c r="GTI30" s="115"/>
      <c r="GTJ30" s="115"/>
      <c r="GTK30" s="115"/>
      <c r="GTL30" s="115"/>
      <c r="GTM30" s="115"/>
      <c r="GTN30" s="115"/>
      <c r="GTO30" s="115"/>
      <c r="GTP30" s="115"/>
      <c r="GTQ30" s="115"/>
      <c r="GTR30" s="115"/>
      <c r="GTS30" s="115"/>
      <c r="GTT30" s="115"/>
      <c r="GTU30" s="115"/>
      <c r="GTV30" s="115"/>
      <c r="GTW30" s="115"/>
      <c r="GTX30" s="115"/>
      <c r="GTY30" s="115"/>
      <c r="GTZ30" s="115"/>
      <c r="GUA30" s="115"/>
      <c r="GUB30" s="115"/>
      <c r="GUC30" s="115"/>
      <c r="GUD30" s="115"/>
      <c r="GUE30" s="115"/>
      <c r="GUF30" s="115"/>
      <c r="GUG30" s="115"/>
      <c r="GUH30" s="115"/>
      <c r="GUI30" s="115"/>
      <c r="GUJ30" s="115"/>
      <c r="GUK30" s="115"/>
      <c r="GUL30" s="115"/>
      <c r="GUM30" s="115"/>
      <c r="GUN30" s="115"/>
      <c r="GUO30" s="115"/>
      <c r="GUP30" s="115"/>
      <c r="GUQ30" s="115"/>
      <c r="GUR30" s="115"/>
      <c r="GUS30" s="115"/>
      <c r="GUT30" s="115"/>
      <c r="GUU30" s="115"/>
      <c r="GUV30" s="115"/>
      <c r="GUW30" s="115"/>
      <c r="GUX30" s="115"/>
      <c r="GUY30" s="115"/>
      <c r="GUZ30" s="115"/>
      <c r="GVA30" s="115"/>
      <c r="GVB30" s="115"/>
      <c r="GVC30" s="115"/>
      <c r="GVD30" s="115"/>
      <c r="GVE30" s="115"/>
      <c r="GVF30" s="115"/>
      <c r="GVG30" s="115"/>
      <c r="GVH30" s="115"/>
      <c r="GVI30" s="115"/>
      <c r="GVJ30" s="115"/>
      <c r="GVK30" s="115"/>
      <c r="GVL30" s="115"/>
      <c r="GVM30" s="115"/>
      <c r="GVN30" s="115"/>
      <c r="GVO30" s="115"/>
      <c r="GVP30" s="115"/>
      <c r="GVQ30" s="115"/>
      <c r="GVR30" s="115"/>
      <c r="GVS30" s="115"/>
      <c r="GVT30" s="115"/>
      <c r="GVU30" s="115"/>
      <c r="GVV30" s="115"/>
      <c r="GVW30" s="115"/>
      <c r="GVX30" s="115"/>
      <c r="GVY30" s="115"/>
      <c r="GVZ30" s="115"/>
      <c r="GWA30" s="115"/>
      <c r="GWB30" s="115"/>
      <c r="GWC30" s="115"/>
      <c r="GWD30" s="115"/>
      <c r="GWE30" s="115"/>
      <c r="GWF30" s="115"/>
      <c r="GWG30" s="115"/>
      <c r="GWH30" s="115"/>
      <c r="GWI30" s="115"/>
      <c r="GWJ30" s="115"/>
      <c r="GWK30" s="115"/>
      <c r="GWL30" s="115"/>
      <c r="GWM30" s="115"/>
      <c r="GWN30" s="115"/>
      <c r="GWO30" s="115"/>
      <c r="GWP30" s="115"/>
      <c r="GWQ30" s="115"/>
      <c r="GWR30" s="115"/>
      <c r="GWS30" s="115"/>
      <c r="GWT30" s="115"/>
      <c r="GWU30" s="115"/>
      <c r="GWV30" s="115"/>
      <c r="GWW30" s="115"/>
      <c r="GWX30" s="115"/>
      <c r="GWY30" s="115"/>
      <c r="GWZ30" s="115"/>
      <c r="GXA30" s="115"/>
      <c r="GXB30" s="115"/>
      <c r="GXC30" s="115"/>
      <c r="GXD30" s="115"/>
      <c r="GXE30" s="115"/>
      <c r="GXF30" s="115"/>
      <c r="GXG30" s="115"/>
      <c r="GXH30" s="115"/>
      <c r="GXI30" s="115"/>
      <c r="GXJ30" s="115"/>
      <c r="GXK30" s="115"/>
      <c r="GXL30" s="115"/>
      <c r="GXM30" s="115"/>
      <c r="GXN30" s="115"/>
      <c r="GXO30" s="115"/>
      <c r="GXP30" s="115"/>
      <c r="GXQ30" s="115"/>
      <c r="GXR30" s="115"/>
      <c r="GXS30" s="115"/>
      <c r="GXT30" s="115"/>
      <c r="GXU30" s="115"/>
      <c r="GXV30" s="115"/>
      <c r="GXW30" s="115"/>
      <c r="GXX30" s="115"/>
      <c r="GXY30" s="115"/>
      <c r="GXZ30" s="115"/>
      <c r="GYA30" s="115"/>
      <c r="GYB30" s="115"/>
      <c r="GYC30" s="115"/>
      <c r="GYD30" s="115"/>
      <c r="GYE30" s="115"/>
      <c r="GYF30" s="115"/>
      <c r="GYG30" s="115"/>
      <c r="GYH30" s="115"/>
      <c r="GYI30" s="115"/>
      <c r="GYJ30" s="115"/>
      <c r="GYK30" s="115"/>
      <c r="GYL30" s="115"/>
      <c r="GYM30" s="115"/>
      <c r="GYN30" s="115"/>
      <c r="GYO30" s="115"/>
      <c r="GYP30" s="115"/>
      <c r="GYQ30" s="115"/>
      <c r="GYR30" s="115"/>
      <c r="GYS30" s="115"/>
      <c r="GYT30" s="115"/>
      <c r="GYU30" s="115"/>
      <c r="GYV30" s="115"/>
      <c r="GYW30" s="115"/>
      <c r="GYX30" s="115"/>
      <c r="GYY30" s="115"/>
      <c r="GYZ30" s="115"/>
      <c r="GZA30" s="115"/>
      <c r="GZB30" s="115"/>
      <c r="GZC30" s="115"/>
      <c r="GZD30" s="115"/>
      <c r="GZE30" s="115"/>
      <c r="GZF30" s="115"/>
      <c r="GZG30" s="115"/>
      <c r="GZH30" s="115"/>
      <c r="GZI30" s="115"/>
      <c r="GZJ30" s="115"/>
      <c r="GZK30" s="115"/>
      <c r="GZL30" s="115"/>
      <c r="GZM30" s="115"/>
      <c r="GZN30" s="115"/>
      <c r="GZO30" s="115"/>
      <c r="GZP30" s="115"/>
      <c r="GZQ30" s="115"/>
      <c r="GZR30" s="115"/>
      <c r="GZS30" s="115"/>
      <c r="GZT30" s="115"/>
      <c r="GZU30" s="115"/>
      <c r="GZV30" s="115"/>
      <c r="GZW30" s="115"/>
      <c r="GZX30" s="115"/>
      <c r="GZY30" s="115"/>
      <c r="GZZ30" s="115"/>
      <c r="HAA30" s="115"/>
      <c r="HAB30" s="115"/>
      <c r="HAC30" s="115"/>
      <c r="HAD30" s="115"/>
      <c r="HAE30" s="115"/>
      <c r="HAF30" s="115"/>
      <c r="HAG30" s="115"/>
      <c r="HAH30" s="115"/>
      <c r="HAI30" s="115"/>
      <c r="HAJ30" s="115"/>
      <c r="HAK30" s="115"/>
      <c r="HAL30" s="115"/>
      <c r="HAM30" s="115"/>
      <c r="HAN30" s="115"/>
      <c r="HAO30" s="115"/>
      <c r="HAP30" s="115"/>
      <c r="HAQ30" s="115"/>
      <c r="HAR30" s="115"/>
      <c r="HAS30" s="115"/>
      <c r="HAT30" s="115"/>
      <c r="HAU30" s="115"/>
      <c r="HAV30" s="115"/>
      <c r="HAW30" s="115"/>
      <c r="HAX30" s="115"/>
      <c r="HAY30" s="115"/>
      <c r="HAZ30" s="115"/>
      <c r="HBA30" s="115"/>
      <c r="HBB30" s="115"/>
      <c r="HBC30" s="115"/>
      <c r="HBD30" s="115"/>
      <c r="HBE30" s="115"/>
      <c r="HBF30" s="115"/>
      <c r="HBG30" s="115"/>
      <c r="HBH30" s="115"/>
      <c r="HBI30" s="115"/>
      <c r="HBJ30" s="115"/>
      <c r="HBK30" s="115"/>
      <c r="HBL30" s="115"/>
      <c r="HBM30" s="115"/>
      <c r="HBN30" s="115"/>
      <c r="HBO30" s="115"/>
      <c r="HBP30" s="115"/>
      <c r="HBQ30" s="115"/>
      <c r="HBR30" s="115"/>
      <c r="HBS30" s="115"/>
      <c r="HBT30" s="115"/>
      <c r="HBU30" s="115"/>
      <c r="HBV30" s="115"/>
      <c r="HBW30" s="115"/>
      <c r="HBX30" s="115"/>
      <c r="HBY30" s="115"/>
      <c r="HBZ30" s="115"/>
      <c r="HCA30" s="115"/>
      <c r="HCB30" s="115"/>
      <c r="HCC30" s="115"/>
      <c r="HCD30" s="115"/>
      <c r="HCE30" s="115"/>
      <c r="HCF30" s="115"/>
      <c r="HCG30" s="115"/>
      <c r="HCH30" s="115"/>
      <c r="HCI30" s="115"/>
      <c r="HCJ30" s="115"/>
      <c r="HCK30" s="115"/>
      <c r="HCL30" s="115"/>
      <c r="HCM30" s="115"/>
      <c r="HCN30" s="115"/>
      <c r="HCO30" s="115"/>
      <c r="HCP30" s="115"/>
      <c r="HCQ30" s="115"/>
      <c r="HCR30" s="115"/>
      <c r="HCS30" s="115"/>
      <c r="HCT30" s="115"/>
      <c r="HCU30" s="115"/>
      <c r="HCV30" s="115"/>
      <c r="HCW30" s="115"/>
      <c r="HCX30" s="115"/>
      <c r="HCY30" s="115"/>
      <c r="HCZ30" s="115"/>
      <c r="HDA30" s="115"/>
      <c r="HDB30" s="115"/>
      <c r="HDC30" s="115"/>
      <c r="HDD30" s="115"/>
      <c r="HDE30" s="115"/>
      <c r="HDF30" s="115"/>
      <c r="HDG30" s="115"/>
      <c r="HDH30" s="115"/>
      <c r="HDI30" s="115"/>
      <c r="HDJ30" s="115"/>
      <c r="HDK30" s="115"/>
      <c r="HDL30" s="115"/>
      <c r="HDM30" s="115"/>
      <c r="HDN30" s="115"/>
      <c r="HDO30" s="115"/>
      <c r="HDP30" s="115"/>
      <c r="HDQ30" s="115"/>
      <c r="HDR30" s="115"/>
      <c r="HDS30" s="115"/>
      <c r="HDT30" s="115"/>
      <c r="HDU30" s="115"/>
      <c r="HDV30" s="115"/>
      <c r="HDW30" s="115"/>
      <c r="HDX30" s="115"/>
      <c r="HDY30" s="115"/>
      <c r="HDZ30" s="115"/>
      <c r="HEA30" s="115"/>
      <c r="HEB30" s="115"/>
      <c r="HEC30" s="115"/>
      <c r="HED30" s="115"/>
      <c r="HEE30" s="115"/>
      <c r="HEF30" s="115"/>
      <c r="HEG30" s="115"/>
      <c r="HEH30" s="115"/>
      <c r="HEI30" s="115"/>
      <c r="HEJ30" s="115"/>
      <c r="HEK30" s="115"/>
      <c r="HEL30" s="115"/>
      <c r="HEM30" s="115"/>
      <c r="HEN30" s="115"/>
      <c r="HEO30" s="115"/>
      <c r="HEP30" s="115"/>
      <c r="HEQ30" s="115"/>
      <c r="HER30" s="115"/>
      <c r="HES30" s="115"/>
      <c r="HET30" s="115"/>
      <c r="HEU30" s="115"/>
      <c r="HEV30" s="115"/>
      <c r="HEW30" s="115"/>
      <c r="HEX30" s="115"/>
      <c r="HEY30" s="115"/>
      <c r="HEZ30" s="115"/>
      <c r="HFA30" s="115"/>
      <c r="HFB30" s="115"/>
      <c r="HFC30" s="115"/>
      <c r="HFD30" s="115"/>
      <c r="HFE30" s="115"/>
      <c r="HFF30" s="115"/>
      <c r="HFG30" s="115"/>
      <c r="HFH30" s="115"/>
      <c r="HFI30" s="115"/>
      <c r="HFJ30" s="115"/>
      <c r="HFK30" s="115"/>
      <c r="HFL30" s="115"/>
      <c r="HFM30" s="115"/>
      <c r="HFN30" s="115"/>
      <c r="HFO30" s="115"/>
      <c r="HFP30" s="115"/>
      <c r="HFQ30" s="115"/>
      <c r="HFR30" s="115"/>
      <c r="HFS30" s="115"/>
      <c r="HFT30" s="115"/>
      <c r="HFU30" s="115"/>
      <c r="HFV30" s="115"/>
      <c r="HFW30" s="115"/>
      <c r="HFX30" s="115"/>
      <c r="HFY30" s="115"/>
      <c r="HFZ30" s="115"/>
      <c r="HGA30" s="115"/>
      <c r="HGB30" s="115"/>
      <c r="HGC30" s="115"/>
      <c r="HGD30" s="115"/>
      <c r="HGE30" s="115"/>
      <c r="HGF30" s="115"/>
      <c r="HGG30" s="115"/>
      <c r="HGH30" s="115"/>
      <c r="HGI30" s="115"/>
      <c r="HGJ30" s="115"/>
      <c r="HGK30" s="115"/>
      <c r="HGL30" s="115"/>
      <c r="HGM30" s="115"/>
      <c r="HGN30" s="115"/>
      <c r="HGO30" s="115"/>
      <c r="HGP30" s="115"/>
      <c r="HGQ30" s="115"/>
      <c r="HGR30" s="115"/>
      <c r="HGS30" s="115"/>
      <c r="HGT30" s="115"/>
      <c r="HGU30" s="115"/>
      <c r="HGV30" s="115"/>
      <c r="HGW30" s="115"/>
      <c r="HGX30" s="115"/>
      <c r="HGY30" s="115"/>
      <c r="HGZ30" s="115"/>
      <c r="HHA30" s="115"/>
      <c r="HHB30" s="115"/>
      <c r="HHC30" s="115"/>
      <c r="HHD30" s="115"/>
      <c r="HHE30" s="115"/>
      <c r="HHF30" s="115"/>
      <c r="HHG30" s="115"/>
      <c r="HHH30" s="115"/>
      <c r="HHI30" s="115"/>
      <c r="HHJ30" s="115"/>
      <c r="HHK30" s="115"/>
      <c r="HHL30" s="115"/>
      <c r="HHM30" s="115"/>
      <c r="HHN30" s="115"/>
      <c r="HHO30" s="115"/>
      <c r="HHP30" s="115"/>
      <c r="HHQ30" s="115"/>
      <c r="HHR30" s="115"/>
      <c r="HHS30" s="115"/>
      <c r="HHT30" s="115"/>
      <c r="HHU30" s="115"/>
      <c r="HHV30" s="115"/>
      <c r="HHW30" s="115"/>
      <c r="HHX30" s="115"/>
      <c r="HHY30" s="115"/>
      <c r="HHZ30" s="115"/>
      <c r="HIA30" s="115"/>
      <c r="HIB30" s="115"/>
      <c r="HIC30" s="115"/>
      <c r="HID30" s="115"/>
      <c r="HIE30" s="115"/>
      <c r="HIF30" s="115"/>
      <c r="HIG30" s="115"/>
      <c r="HIH30" s="115"/>
      <c r="HII30" s="115"/>
      <c r="HIJ30" s="115"/>
      <c r="HIK30" s="115"/>
      <c r="HIL30" s="115"/>
      <c r="HIM30" s="115"/>
      <c r="HIN30" s="115"/>
      <c r="HIO30" s="115"/>
      <c r="HIP30" s="115"/>
      <c r="HIQ30" s="115"/>
      <c r="HIR30" s="115"/>
      <c r="HIS30" s="115"/>
      <c r="HIT30" s="115"/>
      <c r="HIU30" s="115"/>
      <c r="HIV30" s="115"/>
      <c r="HIW30" s="115"/>
      <c r="HIX30" s="115"/>
      <c r="HIY30" s="115"/>
      <c r="HIZ30" s="115"/>
      <c r="HJA30" s="115"/>
      <c r="HJB30" s="115"/>
      <c r="HJC30" s="115"/>
      <c r="HJD30" s="115"/>
      <c r="HJE30" s="115"/>
      <c r="HJF30" s="115"/>
      <c r="HJG30" s="115"/>
      <c r="HJH30" s="115"/>
      <c r="HJI30" s="115"/>
      <c r="HJJ30" s="115"/>
      <c r="HJK30" s="115"/>
      <c r="HJL30" s="115"/>
      <c r="HJM30" s="115"/>
      <c r="HJN30" s="115"/>
      <c r="HJO30" s="115"/>
      <c r="HJP30" s="115"/>
      <c r="HJQ30" s="115"/>
      <c r="HJR30" s="115"/>
      <c r="HJS30" s="115"/>
      <c r="HJT30" s="115"/>
      <c r="HJU30" s="115"/>
      <c r="HJV30" s="115"/>
      <c r="HJW30" s="115"/>
      <c r="HJX30" s="115"/>
      <c r="HJY30" s="115"/>
      <c r="HJZ30" s="115"/>
      <c r="HKA30" s="115"/>
      <c r="HKB30" s="115"/>
      <c r="HKC30" s="115"/>
      <c r="HKD30" s="115"/>
      <c r="HKE30" s="115"/>
      <c r="HKF30" s="115"/>
      <c r="HKG30" s="115"/>
      <c r="HKH30" s="115"/>
      <c r="HKI30" s="115"/>
      <c r="HKJ30" s="115"/>
      <c r="HKK30" s="115"/>
      <c r="HKL30" s="115"/>
      <c r="HKM30" s="115"/>
      <c r="HKN30" s="115"/>
      <c r="HKO30" s="115"/>
      <c r="HKP30" s="115"/>
      <c r="HKQ30" s="115"/>
      <c r="HKR30" s="115"/>
      <c r="HKS30" s="115"/>
      <c r="HKT30" s="115"/>
      <c r="HKU30" s="115"/>
      <c r="HKV30" s="115"/>
      <c r="HKW30" s="115"/>
      <c r="HKX30" s="115"/>
      <c r="HKY30" s="115"/>
      <c r="HKZ30" s="115"/>
      <c r="HLA30" s="115"/>
      <c r="HLB30" s="115"/>
      <c r="HLC30" s="115"/>
      <c r="HLD30" s="115"/>
      <c r="HLE30" s="115"/>
      <c r="HLF30" s="115"/>
      <c r="HLG30" s="115"/>
      <c r="HLH30" s="115"/>
      <c r="HLI30" s="115"/>
      <c r="HLJ30" s="115"/>
      <c r="HLK30" s="115"/>
      <c r="HLL30" s="115"/>
      <c r="HLM30" s="115"/>
      <c r="HLN30" s="115"/>
      <c r="HLO30" s="115"/>
      <c r="HLP30" s="115"/>
      <c r="HLQ30" s="115"/>
      <c r="HLR30" s="115"/>
      <c r="HLS30" s="115"/>
      <c r="HLT30" s="115"/>
      <c r="HLU30" s="115"/>
      <c r="HLV30" s="115"/>
      <c r="HLW30" s="115"/>
      <c r="HLX30" s="115"/>
      <c r="HLY30" s="115"/>
      <c r="HLZ30" s="115"/>
      <c r="HMA30" s="115"/>
      <c r="HMB30" s="115"/>
      <c r="HMC30" s="115"/>
      <c r="HMD30" s="115"/>
      <c r="HME30" s="115"/>
      <c r="HMF30" s="115"/>
      <c r="HMG30" s="115"/>
      <c r="HMH30" s="115"/>
      <c r="HMI30" s="115"/>
      <c r="HMJ30" s="115"/>
      <c r="HMK30" s="115"/>
      <c r="HML30" s="115"/>
      <c r="HMM30" s="115"/>
      <c r="HMN30" s="115"/>
      <c r="HMO30" s="115"/>
      <c r="HMP30" s="115"/>
      <c r="HMQ30" s="115"/>
      <c r="HMR30" s="115"/>
      <c r="HMS30" s="115"/>
      <c r="HMT30" s="115"/>
      <c r="HMU30" s="115"/>
      <c r="HMV30" s="115"/>
      <c r="HMW30" s="115"/>
      <c r="HMX30" s="115"/>
      <c r="HMY30" s="115"/>
      <c r="HMZ30" s="115"/>
      <c r="HNA30" s="115"/>
      <c r="HNB30" s="115"/>
      <c r="HNC30" s="115"/>
      <c r="HND30" s="115"/>
      <c r="HNE30" s="115"/>
      <c r="HNF30" s="115"/>
      <c r="HNG30" s="115"/>
      <c r="HNH30" s="115"/>
      <c r="HNI30" s="115"/>
      <c r="HNJ30" s="115"/>
      <c r="HNK30" s="115"/>
      <c r="HNL30" s="115"/>
      <c r="HNM30" s="115"/>
      <c r="HNN30" s="115"/>
      <c r="HNO30" s="115"/>
      <c r="HNP30" s="115"/>
      <c r="HNQ30" s="115"/>
      <c r="HNR30" s="115"/>
      <c r="HNS30" s="115"/>
      <c r="HNT30" s="115"/>
      <c r="HNU30" s="115"/>
      <c r="HNV30" s="115"/>
      <c r="HNW30" s="115"/>
      <c r="HNX30" s="115"/>
      <c r="HNY30" s="115"/>
      <c r="HNZ30" s="115"/>
      <c r="HOA30" s="115"/>
      <c r="HOB30" s="115"/>
      <c r="HOC30" s="115"/>
      <c r="HOD30" s="115"/>
      <c r="HOE30" s="115"/>
      <c r="HOF30" s="115"/>
      <c r="HOG30" s="115"/>
      <c r="HOH30" s="115"/>
      <c r="HOI30" s="115"/>
      <c r="HOJ30" s="115"/>
      <c r="HOK30" s="115"/>
      <c r="HOL30" s="115"/>
      <c r="HOM30" s="115"/>
      <c r="HON30" s="115"/>
      <c r="HOO30" s="115"/>
      <c r="HOP30" s="115"/>
      <c r="HOQ30" s="115"/>
      <c r="HOR30" s="115"/>
      <c r="HOS30" s="115"/>
      <c r="HOT30" s="115"/>
      <c r="HOU30" s="115"/>
      <c r="HOV30" s="115"/>
      <c r="HOW30" s="115"/>
      <c r="HOX30" s="115"/>
      <c r="HOY30" s="115"/>
      <c r="HOZ30" s="115"/>
      <c r="HPA30" s="115"/>
      <c r="HPB30" s="115"/>
      <c r="HPC30" s="115"/>
      <c r="HPD30" s="115"/>
      <c r="HPE30" s="115"/>
      <c r="HPF30" s="115"/>
      <c r="HPG30" s="115"/>
      <c r="HPH30" s="115"/>
      <c r="HPI30" s="115"/>
      <c r="HPJ30" s="115"/>
      <c r="HPK30" s="115"/>
      <c r="HPL30" s="115"/>
      <c r="HPM30" s="115"/>
      <c r="HPN30" s="115"/>
      <c r="HPO30" s="115"/>
      <c r="HPP30" s="115"/>
      <c r="HPQ30" s="115"/>
      <c r="HPR30" s="115"/>
      <c r="HPS30" s="115"/>
      <c r="HPT30" s="115"/>
      <c r="HPU30" s="115"/>
      <c r="HPV30" s="115"/>
      <c r="HPW30" s="115"/>
      <c r="HPX30" s="115"/>
      <c r="HPY30" s="115"/>
      <c r="HPZ30" s="115"/>
      <c r="HQA30" s="115"/>
      <c r="HQB30" s="115"/>
      <c r="HQC30" s="115"/>
      <c r="HQD30" s="115"/>
      <c r="HQE30" s="115"/>
      <c r="HQF30" s="115"/>
      <c r="HQG30" s="115"/>
      <c r="HQH30" s="115"/>
      <c r="HQI30" s="115"/>
      <c r="HQJ30" s="115"/>
      <c r="HQK30" s="115"/>
      <c r="HQL30" s="115"/>
      <c r="HQM30" s="115"/>
      <c r="HQN30" s="115"/>
      <c r="HQO30" s="115"/>
      <c r="HQP30" s="115"/>
      <c r="HQQ30" s="115"/>
      <c r="HQR30" s="115"/>
      <c r="HQS30" s="115"/>
      <c r="HQT30" s="115"/>
      <c r="HQU30" s="115"/>
      <c r="HQV30" s="115"/>
      <c r="HQW30" s="115"/>
      <c r="HQX30" s="115"/>
      <c r="HQY30" s="115"/>
      <c r="HQZ30" s="115"/>
      <c r="HRA30" s="115"/>
      <c r="HRB30" s="115"/>
      <c r="HRC30" s="115"/>
      <c r="HRD30" s="115"/>
      <c r="HRE30" s="115"/>
      <c r="HRF30" s="115"/>
      <c r="HRG30" s="115"/>
      <c r="HRH30" s="115"/>
      <c r="HRI30" s="115"/>
      <c r="HRJ30" s="115"/>
      <c r="HRK30" s="115"/>
      <c r="HRL30" s="115"/>
      <c r="HRM30" s="115"/>
      <c r="HRN30" s="115"/>
      <c r="HRO30" s="115"/>
      <c r="HRP30" s="115"/>
      <c r="HRQ30" s="115"/>
      <c r="HRR30" s="115"/>
      <c r="HRS30" s="115"/>
      <c r="HRT30" s="115"/>
      <c r="HRU30" s="115"/>
      <c r="HRV30" s="115"/>
      <c r="HRW30" s="115"/>
      <c r="HRX30" s="115"/>
      <c r="HRY30" s="115"/>
      <c r="HRZ30" s="115"/>
      <c r="HSA30" s="115"/>
      <c r="HSB30" s="115"/>
      <c r="HSC30" s="115"/>
      <c r="HSD30" s="115"/>
      <c r="HSE30" s="115"/>
      <c r="HSF30" s="115"/>
      <c r="HSG30" s="115"/>
      <c r="HSH30" s="115"/>
      <c r="HSI30" s="115"/>
      <c r="HSJ30" s="115"/>
      <c r="HSK30" s="115"/>
      <c r="HSL30" s="115"/>
      <c r="HSM30" s="115"/>
      <c r="HSN30" s="115"/>
      <c r="HSO30" s="115"/>
      <c r="HSP30" s="115"/>
      <c r="HSQ30" s="115"/>
      <c r="HSR30" s="115"/>
      <c r="HSS30" s="115"/>
      <c r="HST30" s="115"/>
      <c r="HSU30" s="115"/>
      <c r="HSV30" s="115"/>
      <c r="HSW30" s="115"/>
      <c r="HSX30" s="115"/>
      <c r="HSY30" s="115"/>
      <c r="HSZ30" s="115"/>
      <c r="HTA30" s="115"/>
      <c r="HTB30" s="115"/>
      <c r="HTC30" s="115"/>
      <c r="HTD30" s="115"/>
      <c r="HTE30" s="115"/>
      <c r="HTF30" s="115"/>
      <c r="HTG30" s="115"/>
      <c r="HTH30" s="115"/>
      <c r="HTI30" s="115"/>
      <c r="HTJ30" s="115"/>
      <c r="HTK30" s="115"/>
      <c r="HTL30" s="115"/>
      <c r="HTM30" s="115"/>
      <c r="HTN30" s="115"/>
      <c r="HTO30" s="115"/>
      <c r="HTP30" s="115"/>
      <c r="HTQ30" s="115"/>
      <c r="HTR30" s="115"/>
      <c r="HTS30" s="115"/>
      <c r="HTT30" s="115"/>
      <c r="HTU30" s="115"/>
      <c r="HTV30" s="115"/>
      <c r="HTW30" s="115"/>
      <c r="HTX30" s="115"/>
      <c r="HTY30" s="115"/>
      <c r="HTZ30" s="115"/>
      <c r="HUA30" s="115"/>
      <c r="HUB30" s="115"/>
      <c r="HUC30" s="115"/>
      <c r="HUD30" s="115"/>
      <c r="HUE30" s="115"/>
      <c r="HUF30" s="115"/>
      <c r="HUG30" s="115"/>
      <c r="HUH30" s="115"/>
      <c r="HUI30" s="115"/>
      <c r="HUJ30" s="115"/>
      <c r="HUK30" s="115"/>
      <c r="HUL30" s="115"/>
      <c r="HUM30" s="115"/>
      <c r="HUN30" s="115"/>
      <c r="HUO30" s="115"/>
      <c r="HUP30" s="115"/>
      <c r="HUQ30" s="115"/>
      <c r="HUR30" s="115"/>
      <c r="HUS30" s="115"/>
      <c r="HUT30" s="115"/>
      <c r="HUU30" s="115"/>
      <c r="HUV30" s="115"/>
      <c r="HUW30" s="115"/>
      <c r="HUX30" s="115"/>
      <c r="HUY30" s="115"/>
      <c r="HUZ30" s="115"/>
      <c r="HVA30" s="115"/>
      <c r="HVB30" s="115"/>
      <c r="HVC30" s="115"/>
      <c r="HVD30" s="115"/>
      <c r="HVE30" s="115"/>
      <c r="HVF30" s="115"/>
      <c r="HVG30" s="115"/>
      <c r="HVH30" s="115"/>
      <c r="HVI30" s="115"/>
      <c r="HVJ30" s="115"/>
      <c r="HVK30" s="115"/>
      <c r="HVL30" s="115"/>
      <c r="HVM30" s="115"/>
      <c r="HVN30" s="115"/>
      <c r="HVO30" s="115"/>
      <c r="HVP30" s="115"/>
      <c r="HVQ30" s="115"/>
      <c r="HVR30" s="115"/>
      <c r="HVS30" s="115"/>
      <c r="HVT30" s="115"/>
      <c r="HVU30" s="115"/>
      <c r="HVV30" s="115"/>
      <c r="HVW30" s="115"/>
      <c r="HVX30" s="115"/>
      <c r="HVY30" s="115"/>
      <c r="HVZ30" s="115"/>
      <c r="HWA30" s="115"/>
      <c r="HWB30" s="115"/>
      <c r="HWC30" s="115"/>
      <c r="HWD30" s="115"/>
      <c r="HWE30" s="115"/>
      <c r="HWF30" s="115"/>
      <c r="HWG30" s="115"/>
      <c r="HWH30" s="115"/>
      <c r="HWI30" s="115"/>
      <c r="HWJ30" s="115"/>
      <c r="HWK30" s="115"/>
      <c r="HWL30" s="115"/>
      <c r="HWM30" s="115"/>
      <c r="HWN30" s="115"/>
      <c r="HWO30" s="115"/>
      <c r="HWP30" s="115"/>
      <c r="HWQ30" s="115"/>
      <c r="HWR30" s="115"/>
      <c r="HWS30" s="115"/>
      <c r="HWT30" s="115"/>
      <c r="HWU30" s="115"/>
      <c r="HWV30" s="115"/>
      <c r="HWW30" s="115"/>
      <c r="HWX30" s="115"/>
      <c r="HWY30" s="115"/>
      <c r="HWZ30" s="115"/>
      <c r="HXA30" s="115"/>
      <c r="HXB30" s="115"/>
      <c r="HXC30" s="115"/>
      <c r="HXD30" s="115"/>
      <c r="HXE30" s="115"/>
      <c r="HXF30" s="115"/>
      <c r="HXG30" s="115"/>
      <c r="HXH30" s="115"/>
      <c r="HXI30" s="115"/>
      <c r="HXJ30" s="115"/>
      <c r="HXK30" s="115"/>
      <c r="HXL30" s="115"/>
      <c r="HXM30" s="115"/>
      <c r="HXN30" s="115"/>
      <c r="HXO30" s="115"/>
      <c r="HXP30" s="115"/>
      <c r="HXQ30" s="115"/>
      <c r="HXR30" s="115"/>
      <c r="HXS30" s="115"/>
      <c r="HXT30" s="115"/>
      <c r="HXU30" s="115"/>
      <c r="HXV30" s="115"/>
      <c r="HXW30" s="115"/>
      <c r="HXX30" s="115"/>
      <c r="HXY30" s="115"/>
      <c r="HXZ30" s="115"/>
      <c r="HYA30" s="115"/>
      <c r="HYB30" s="115"/>
      <c r="HYC30" s="115"/>
      <c r="HYD30" s="115"/>
      <c r="HYE30" s="115"/>
      <c r="HYF30" s="115"/>
      <c r="HYG30" s="115"/>
      <c r="HYH30" s="115"/>
      <c r="HYI30" s="115"/>
      <c r="HYJ30" s="115"/>
      <c r="HYK30" s="115"/>
      <c r="HYL30" s="115"/>
      <c r="HYM30" s="115"/>
      <c r="HYN30" s="115"/>
      <c r="HYO30" s="115"/>
      <c r="HYP30" s="115"/>
      <c r="HYQ30" s="115"/>
      <c r="HYR30" s="115"/>
      <c r="HYS30" s="115"/>
      <c r="HYT30" s="115"/>
      <c r="HYU30" s="115"/>
      <c r="HYV30" s="115"/>
      <c r="HYW30" s="115"/>
      <c r="HYX30" s="115"/>
      <c r="HYY30" s="115"/>
      <c r="HYZ30" s="115"/>
      <c r="HZA30" s="115"/>
      <c r="HZB30" s="115"/>
      <c r="HZC30" s="115"/>
      <c r="HZD30" s="115"/>
      <c r="HZE30" s="115"/>
      <c r="HZF30" s="115"/>
      <c r="HZG30" s="115"/>
      <c r="HZH30" s="115"/>
      <c r="HZI30" s="115"/>
      <c r="HZJ30" s="115"/>
      <c r="HZK30" s="115"/>
      <c r="HZL30" s="115"/>
      <c r="HZM30" s="115"/>
      <c r="HZN30" s="115"/>
      <c r="HZO30" s="115"/>
      <c r="HZP30" s="115"/>
      <c r="HZQ30" s="115"/>
      <c r="HZR30" s="115"/>
      <c r="HZS30" s="115"/>
      <c r="HZT30" s="115"/>
      <c r="HZU30" s="115"/>
      <c r="HZV30" s="115"/>
      <c r="HZW30" s="115"/>
      <c r="HZX30" s="115"/>
      <c r="HZY30" s="115"/>
      <c r="HZZ30" s="115"/>
      <c r="IAA30" s="115"/>
      <c r="IAB30" s="115"/>
      <c r="IAC30" s="115"/>
      <c r="IAD30" s="115"/>
      <c r="IAE30" s="115"/>
      <c r="IAF30" s="115"/>
      <c r="IAG30" s="115"/>
      <c r="IAH30" s="115"/>
      <c r="IAI30" s="115"/>
      <c r="IAJ30" s="115"/>
      <c r="IAK30" s="115"/>
      <c r="IAL30" s="115"/>
      <c r="IAM30" s="115"/>
      <c r="IAN30" s="115"/>
      <c r="IAO30" s="115"/>
      <c r="IAP30" s="115"/>
      <c r="IAQ30" s="115"/>
      <c r="IAR30" s="115"/>
      <c r="IAS30" s="115"/>
      <c r="IAT30" s="115"/>
      <c r="IAU30" s="115"/>
      <c r="IAV30" s="115"/>
      <c r="IAW30" s="115"/>
      <c r="IAX30" s="115"/>
      <c r="IAY30" s="115"/>
      <c r="IAZ30" s="115"/>
      <c r="IBA30" s="115"/>
      <c r="IBB30" s="115"/>
      <c r="IBC30" s="115"/>
      <c r="IBD30" s="115"/>
      <c r="IBE30" s="115"/>
      <c r="IBF30" s="115"/>
      <c r="IBG30" s="115"/>
      <c r="IBH30" s="115"/>
      <c r="IBI30" s="115"/>
      <c r="IBJ30" s="115"/>
      <c r="IBK30" s="115"/>
      <c r="IBL30" s="115"/>
      <c r="IBM30" s="115"/>
      <c r="IBN30" s="115"/>
      <c r="IBO30" s="115"/>
      <c r="IBP30" s="115"/>
      <c r="IBQ30" s="115"/>
      <c r="IBR30" s="115"/>
      <c r="IBS30" s="115"/>
      <c r="IBT30" s="115"/>
      <c r="IBU30" s="115"/>
      <c r="IBV30" s="115"/>
      <c r="IBW30" s="115"/>
      <c r="IBX30" s="115"/>
      <c r="IBY30" s="115"/>
      <c r="IBZ30" s="115"/>
      <c r="ICA30" s="115"/>
      <c r="ICB30" s="115"/>
      <c r="ICC30" s="115"/>
      <c r="ICD30" s="115"/>
      <c r="ICE30" s="115"/>
      <c r="ICF30" s="115"/>
      <c r="ICG30" s="115"/>
      <c r="ICH30" s="115"/>
      <c r="ICI30" s="115"/>
      <c r="ICJ30" s="115"/>
      <c r="ICK30" s="115"/>
      <c r="ICL30" s="115"/>
      <c r="ICM30" s="115"/>
      <c r="ICN30" s="115"/>
      <c r="ICO30" s="115"/>
      <c r="ICP30" s="115"/>
      <c r="ICQ30" s="115"/>
      <c r="ICR30" s="115"/>
      <c r="ICS30" s="115"/>
      <c r="ICT30" s="115"/>
      <c r="ICU30" s="115"/>
      <c r="ICV30" s="115"/>
      <c r="ICW30" s="115"/>
      <c r="ICX30" s="115"/>
      <c r="ICY30" s="115"/>
      <c r="ICZ30" s="115"/>
      <c r="IDA30" s="115"/>
      <c r="IDB30" s="115"/>
      <c r="IDC30" s="115"/>
      <c r="IDD30" s="115"/>
      <c r="IDE30" s="115"/>
      <c r="IDF30" s="115"/>
      <c r="IDG30" s="115"/>
      <c r="IDH30" s="115"/>
      <c r="IDI30" s="115"/>
      <c r="IDJ30" s="115"/>
      <c r="IDK30" s="115"/>
      <c r="IDL30" s="115"/>
      <c r="IDM30" s="115"/>
      <c r="IDN30" s="115"/>
      <c r="IDO30" s="115"/>
      <c r="IDP30" s="115"/>
      <c r="IDQ30" s="115"/>
      <c r="IDR30" s="115"/>
      <c r="IDS30" s="115"/>
      <c r="IDT30" s="115"/>
      <c r="IDU30" s="115"/>
      <c r="IDV30" s="115"/>
      <c r="IDW30" s="115"/>
      <c r="IDX30" s="115"/>
      <c r="IDY30" s="115"/>
      <c r="IDZ30" s="115"/>
      <c r="IEA30" s="115"/>
      <c r="IEB30" s="115"/>
      <c r="IEC30" s="115"/>
      <c r="IED30" s="115"/>
      <c r="IEE30" s="115"/>
      <c r="IEF30" s="115"/>
      <c r="IEG30" s="115"/>
      <c r="IEH30" s="115"/>
      <c r="IEI30" s="115"/>
      <c r="IEJ30" s="115"/>
      <c r="IEK30" s="115"/>
      <c r="IEL30" s="115"/>
      <c r="IEM30" s="115"/>
      <c r="IEN30" s="115"/>
      <c r="IEO30" s="115"/>
      <c r="IEP30" s="115"/>
      <c r="IEQ30" s="115"/>
      <c r="IER30" s="115"/>
      <c r="IES30" s="115"/>
      <c r="IET30" s="115"/>
      <c r="IEU30" s="115"/>
      <c r="IEV30" s="115"/>
      <c r="IEW30" s="115"/>
      <c r="IEX30" s="115"/>
      <c r="IEY30" s="115"/>
      <c r="IEZ30" s="115"/>
      <c r="IFA30" s="115"/>
      <c r="IFB30" s="115"/>
      <c r="IFC30" s="115"/>
      <c r="IFD30" s="115"/>
      <c r="IFE30" s="115"/>
      <c r="IFF30" s="115"/>
      <c r="IFG30" s="115"/>
      <c r="IFH30" s="115"/>
      <c r="IFI30" s="115"/>
      <c r="IFJ30" s="115"/>
      <c r="IFK30" s="115"/>
      <c r="IFL30" s="115"/>
      <c r="IFM30" s="115"/>
      <c r="IFN30" s="115"/>
      <c r="IFO30" s="115"/>
      <c r="IFP30" s="115"/>
      <c r="IFQ30" s="115"/>
      <c r="IFR30" s="115"/>
      <c r="IFS30" s="115"/>
      <c r="IFT30" s="115"/>
      <c r="IFU30" s="115"/>
      <c r="IFV30" s="115"/>
      <c r="IFW30" s="115"/>
      <c r="IFX30" s="115"/>
      <c r="IFY30" s="115"/>
      <c r="IFZ30" s="115"/>
      <c r="IGA30" s="115"/>
      <c r="IGB30" s="115"/>
      <c r="IGC30" s="115"/>
      <c r="IGD30" s="115"/>
      <c r="IGE30" s="115"/>
      <c r="IGF30" s="115"/>
      <c r="IGG30" s="115"/>
      <c r="IGH30" s="115"/>
      <c r="IGI30" s="115"/>
      <c r="IGJ30" s="115"/>
      <c r="IGK30" s="115"/>
      <c r="IGL30" s="115"/>
      <c r="IGM30" s="115"/>
      <c r="IGN30" s="115"/>
      <c r="IGO30" s="115"/>
      <c r="IGP30" s="115"/>
      <c r="IGQ30" s="115"/>
      <c r="IGR30" s="115"/>
      <c r="IGS30" s="115"/>
      <c r="IGT30" s="115"/>
      <c r="IGU30" s="115"/>
      <c r="IGV30" s="115"/>
      <c r="IGW30" s="115"/>
      <c r="IGX30" s="115"/>
      <c r="IGY30" s="115"/>
      <c r="IGZ30" s="115"/>
      <c r="IHA30" s="115"/>
      <c r="IHB30" s="115"/>
      <c r="IHC30" s="115"/>
      <c r="IHD30" s="115"/>
      <c r="IHE30" s="115"/>
      <c r="IHF30" s="115"/>
      <c r="IHG30" s="115"/>
      <c r="IHH30" s="115"/>
      <c r="IHI30" s="115"/>
      <c r="IHJ30" s="115"/>
      <c r="IHK30" s="115"/>
      <c r="IHL30" s="115"/>
      <c r="IHM30" s="115"/>
      <c r="IHN30" s="115"/>
      <c r="IHO30" s="115"/>
      <c r="IHP30" s="115"/>
      <c r="IHQ30" s="115"/>
      <c r="IHR30" s="115"/>
      <c r="IHS30" s="115"/>
      <c r="IHT30" s="115"/>
      <c r="IHU30" s="115"/>
      <c r="IHV30" s="115"/>
      <c r="IHW30" s="115"/>
      <c r="IHX30" s="115"/>
      <c r="IHY30" s="115"/>
      <c r="IHZ30" s="115"/>
      <c r="IIA30" s="115"/>
      <c r="IIB30" s="115"/>
      <c r="IIC30" s="115"/>
      <c r="IID30" s="115"/>
      <c r="IIE30" s="115"/>
      <c r="IIF30" s="115"/>
      <c r="IIG30" s="115"/>
      <c r="IIH30" s="115"/>
      <c r="III30" s="115"/>
      <c r="IIJ30" s="115"/>
      <c r="IIK30" s="115"/>
      <c r="IIL30" s="115"/>
      <c r="IIM30" s="115"/>
      <c r="IIN30" s="115"/>
      <c r="IIO30" s="115"/>
      <c r="IIP30" s="115"/>
      <c r="IIQ30" s="115"/>
      <c r="IIR30" s="115"/>
      <c r="IIS30" s="115"/>
      <c r="IIT30" s="115"/>
      <c r="IIU30" s="115"/>
      <c r="IIV30" s="115"/>
      <c r="IIW30" s="115"/>
      <c r="IIX30" s="115"/>
      <c r="IIY30" s="115"/>
      <c r="IIZ30" s="115"/>
      <c r="IJA30" s="115"/>
      <c r="IJB30" s="115"/>
      <c r="IJC30" s="115"/>
      <c r="IJD30" s="115"/>
      <c r="IJE30" s="115"/>
      <c r="IJF30" s="115"/>
      <c r="IJG30" s="115"/>
      <c r="IJH30" s="115"/>
      <c r="IJI30" s="115"/>
      <c r="IJJ30" s="115"/>
      <c r="IJK30" s="115"/>
      <c r="IJL30" s="115"/>
      <c r="IJM30" s="115"/>
      <c r="IJN30" s="115"/>
      <c r="IJO30" s="115"/>
      <c r="IJP30" s="115"/>
      <c r="IJQ30" s="115"/>
      <c r="IJR30" s="115"/>
      <c r="IJS30" s="115"/>
      <c r="IJT30" s="115"/>
      <c r="IJU30" s="115"/>
      <c r="IJV30" s="115"/>
      <c r="IJW30" s="115"/>
      <c r="IJX30" s="115"/>
      <c r="IJY30" s="115"/>
      <c r="IJZ30" s="115"/>
      <c r="IKA30" s="115"/>
      <c r="IKB30" s="115"/>
      <c r="IKC30" s="115"/>
      <c r="IKD30" s="115"/>
      <c r="IKE30" s="115"/>
      <c r="IKF30" s="115"/>
      <c r="IKG30" s="115"/>
      <c r="IKH30" s="115"/>
      <c r="IKI30" s="115"/>
      <c r="IKJ30" s="115"/>
      <c r="IKK30" s="115"/>
      <c r="IKL30" s="115"/>
      <c r="IKM30" s="115"/>
      <c r="IKN30" s="115"/>
      <c r="IKO30" s="115"/>
      <c r="IKP30" s="115"/>
      <c r="IKQ30" s="115"/>
      <c r="IKR30" s="115"/>
      <c r="IKS30" s="115"/>
      <c r="IKT30" s="115"/>
      <c r="IKU30" s="115"/>
      <c r="IKV30" s="115"/>
      <c r="IKW30" s="115"/>
      <c r="IKX30" s="115"/>
      <c r="IKY30" s="115"/>
      <c r="IKZ30" s="115"/>
      <c r="ILA30" s="115"/>
      <c r="ILB30" s="115"/>
      <c r="ILC30" s="115"/>
      <c r="ILD30" s="115"/>
      <c r="ILE30" s="115"/>
      <c r="ILF30" s="115"/>
      <c r="ILG30" s="115"/>
      <c r="ILH30" s="115"/>
      <c r="ILI30" s="115"/>
      <c r="ILJ30" s="115"/>
      <c r="ILK30" s="115"/>
      <c r="ILL30" s="115"/>
      <c r="ILM30" s="115"/>
      <c r="ILN30" s="115"/>
      <c r="ILO30" s="115"/>
      <c r="ILP30" s="115"/>
      <c r="ILQ30" s="115"/>
      <c r="ILR30" s="115"/>
      <c r="ILS30" s="115"/>
      <c r="ILT30" s="115"/>
      <c r="ILU30" s="115"/>
      <c r="ILV30" s="115"/>
      <c r="ILW30" s="115"/>
      <c r="ILX30" s="115"/>
      <c r="ILY30" s="115"/>
      <c r="ILZ30" s="115"/>
      <c r="IMA30" s="115"/>
      <c r="IMB30" s="115"/>
      <c r="IMC30" s="115"/>
      <c r="IMD30" s="115"/>
      <c r="IME30" s="115"/>
      <c r="IMF30" s="115"/>
      <c r="IMG30" s="115"/>
      <c r="IMH30" s="115"/>
      <c r="IMI30" s="115"/>
      <c r="IMJ30" s="115"/>
      <c r="IMK30" s="115"/>
      <c r="IML30" s="115"/>
      <c r="IMM30" s="115"/>
      <c r="IMN30" s="115"/>
      <c r="IMO30" s="115"/>
      <c r="IMP30" s="115"/>
      <c r="IMQ30" s="115"/>
      <c r="IMR30" s="115"/>
      <c r="IMS30" s="115"/>
      <c r="IMT30" s="115"/>
      <c r="IMU30" s="115"/>
      <c r="IMV30" s="115"/>
      <c r="IMW30" s="115"/>
      <c r="IMX30" s="115"/>
      <c r="IMY30" s="115"/>
      <c r="IMZ30" s="115"/>
      <c r="INA30" s="115"/>
      <c r="INB30" s="115"/>
      <c r="INC30" s="115"/>
      <c r="IND30" s="115"/>
      <c r="INE30" s="115"/>
      <c r="INF30" s="115"/>
      <c r="ING30" s="115"/>
      <c r="INH30" s="115"/>
      <c r="INI30" s="115"/>
      <c r="INJ30" s="115"/>
      <c r="INK30" s="115"/>
      <c r="INL30" s="115"/>
      <c r="INM30" s="115"/>
      <c r="INN30" s="115"/>
      <c r="INO30" s="115"/>
      <c r="INP30" s="115"/>
      <c r="INQ30" s="115"/>
      <c r="INR30" s="115"/>
      <c r="INS30" s="115"/>
      <c r="INT30" s="115"/>
      <c r="INU30" s="115"/>
      <c r="INV30" s="115"/>
      <c r="INW30" s="115"/>
      <c r="INX30" s="115"/>
      <c r="INY30" s="115"/>
      <c r="INZ30" s="115"/>
      <c r="IOA30" s="115"/>
      <c r="IOB30" s="115"/>
      <c r="IOC30" s="115"/>
      <c r="IOD30" s="115"/>
      <c r="IOE30" s="115"/>
      <c r="IOF30" s="115"/>
      <c r="IOG30" s="115"/>
      <c r="IOH30" s="115"/>
      <c r="IOI30" s="115"/>
      <c r="IOJ30" s="115"/>
      <c r="IOK30" s="115"/>
      <c r="IOL30" s="115"/>
      <c r="IOM30" s="115"/>
      <c r="ION30" s="115"/>
      <c r="IOO30" s="115"/>
      <c r="IOP30" s="115"/>
      <c r="IOQ30" s="115"/>
      <c r="IOR30" s="115"/>
      <c r="IOS30" s="115"/>
      <c r="IOT30" s="115"/>
      <c r="IOU30" s="115"/>
      <c r="IOV30" s="115"/>
      <c r="IOW30" s="115"/>
      <c r="IOX30" s="115"/>
      <c r="IOY30" s="115"/>
      <c r="IOZ30" s="115"/>
      <c r="IPA30" s="115"/>
      <c r="IPB30" s="115"/>
      <c r="IPC30" s="115"/>
      <c r="IPD30" s="115"/>
      <c r="IPE30" s="115"/>
      <c r="IPF30" s="115"/>
      <c r="IPG30" s="115"/>
      <c r="IPH30" s="115"/>
      <c r="IPI30" s="115"/>
      <c r="IPJ30" s="115"/>
      <c r="IPK30" s="115"/>
      <c r="IPL30" s="115"/>
      <c r="IPM30" s="115"/>
      <c r="IPN30" s="115"/>
      <c r="IPO30" s="115"/>
      <c r="IPP30" s="115"/>
      <c r="IPQ30" s="115"/>
      <c r="IPR30" s="115"/>
      <c r="IPS30" s="115"/>
      <c r="IPT30" s="115"/>
      <c r="IPU30" s="115"/>
      <c r="IPV30" s="115"/>
      <c r="IPW30" s="115"/>
      <c r="IPX30" s="115"/>
      <c r="IPY30" s="115"/>
      <c r="IPZ30" s="115"/>
      <c r="IQA30" s="115"/>
      <c r="IQB30" s="115"/>
      <c r="IQC30" s="115"/>
      <c r="IQD30" s="115"/>
      <c r="IQE30" s="115"/>
      <c r="IQF30" s="115"/>
      <c r="IQG30" s="115"/>
      <c r="IQH30" s="115"/>
      <c r="IQI30" s="115"/>
      <c r="IQJ30" s="115"/>
      <c r="IQK30" s="115"/>
      <c r="IQL30" s="115"/>
      <c r="IQM30" s="115"/>
      <c r="IQN30" s="115"/>
      <c r="IQO30" s="115"/>
      <c r="IQP30" s="115"/>
      <c r="IQQ30" s="115"/>
      <c r="IQR30" s="115"/>
      <c r="IQS30" s="115"/>
      <c r="IQT30" s="115"/>
      <c r="IQU30" s="115"/>
      <c r="IQV30" s="115"/>
      <c r="IQW30" s="115"/>
      <c r="IQX30" s="115"/>
      <c r="IQY30" s="115"/>
      <c r="IQZ30" s="115"/>
      <c r="IRA30" s="115"/>
      <c r="IRB30" s="115"/>
      <c r="IRC30" s="115"/>
      <c r="IRD30" s="115"/>
      <c r="IRE30" s="115"/>
      <c r="IRF30" s="115"/>
      <c r="IRG30" s="115"/>
      <c r="IRH30" s="115"/>
      <c r="IRI30" s="115"/>
      <c r="IRJ30" s="115"/>
      <c r="IRK30" s="115"/>
      <c r="IRL30" s="115"/>
      <c r="IRM30" s="115"/>
      <c r="IRN30" s="115"/>
      <c r="IRO30" s="115"/>
      <c r="IRP30" s="115"/>
      <c r="IRQ30" s="115"/>
      <c r="IRR30" s="115"/>
      <c r="IRS30" s="115"/>
      <c r="IRT30" s="115"/>
      <c r="IRU30" s="115"/>
      <c r="IRV30" s="115"/>
      <c r="IRW30" s="115"/>
      <c r="IRX30" s="115"/>
      <c r="IRY30" s="115"/>
      <c r="IRZ30" s="115"/>
      <c r="ISA30" s="115"/>
      <c r="ISB30" s="115"/>
      <c r="ISC30" s="115"/>
      <c r="ISD30" s="115"/>
      <c r="ISE30" s="115"/>
      <c r="ISF30" s="115"/>
      <c r="ISG30" s="115"/>
      <c r="ISH30" s="115"/>
      <c r="ISI30" s="115"/>
      <c r="ISJ30" s="115"/>
      <c r="ISK30" s="115"/>
      <c r="ISL30" s="115"/>
      <c r="ISM30" s="115"/>
      <c r="ISN30" s="115"/>
      <c r="ISO30" s="115"/>
      <c r="ISP30" s="115"/>
      <c r="ISQ30" s="115"/>
      <c r="ISR30" s="115"/>
      <c r="ISS30" s="115"/>
      <c r="IST30" s="115"/>
      <c r="ISU30" s="115"/>
      <c r="ISV30" s="115"/>
      <c r="ISW30" s="115"/>
      <c r="ISX30" s="115"/>
      <c r="ISY30" s="115"/>
      <c r="ISZ30" s="115"/>
      <c r="ITA30" s="115"/>
      <c r="ITB30" s="115"/>
      <c r="ITC30" s="115"/>
      <c r="ITD30" s="115"/>
      <c r="ITE30" s="115"/>
      <c r="ITF30" s="115"/>
      <c r="ITG30" s="115"/>
      <c r="ITH30" s="115"/>
      <c r="ITI30" s="115"/>
      <c r="ITJ30" s="115"/>
      <c r="ITK30" s="115"/>
      <c r="ITL30" s="115"/>
      <c r="ITM30" s="115"/>
      <c r="ITN30" s="115"/>
      <c r="ITO30" s="115"/>
      <c r="ITP30" s="115"/>
      <c r="ITQ30" s="115"/>
      <c r="ITR30" s="115"/>
      <c r="ITS30" s="115"/>
      <c r="ITT30" s="115"/>
      <c r="ITU30" s="115"/>
      <c r="ITV30" s="115"/>
      <c r="ITW30" s="115"/>
      <c r="ITX30" s="115"/>
      <c r="ITY30" s="115"/>
      <c r="ITZ30" s="115"/>
      <c r="IUA30" s="115"/>
      <c r="IUB30" s="115"/>
      <c r="IUC30" s="115"/>
      <c r="IUD30" s="115"/>
      <c r="IUE30" s="115"/>
      <c r="IUF30" s="115"/>
      <c r="IUG30" s="115"/>
      <c r="IUH30" s="115"/>
      <c r="IUI30" s="115"/>
      <c r="IUJ30" s="115"/>
      <c r="IUK30" s="115"/>
      <c r="IUL30" s="115"/>
      <c r="IUM30" s="115"/>
      <c r="IUN30" s="115"/>
      <c r="IUO30" s="115"/>
      <c r="IUP30" s="115"/>
      <c r="IUQ30" s="115"/>
      <c r="IUR30" s="115"/>
      <c r="IUS30" s="115"/>
      <c r="IUT30" s="115"/>
      <c r="IUU30" s="115"/>
      <c r="IUV30" s="115"/>
      <c r="IUW30" s="115"/>
      <c r="IUX30" s="115"/>
      <c r="IUY30" s="115"/>
      <c r="IUZ30" s="115"/>
      <c r="IVA30" s="115"/>
      <c r="IVB30" s="115"/>
      <c r="IVC30" s="115"/>
      <c r="IVD30" s="115"/>
      <c r="IVE30" s="115"/>
      <c r="IVF30" s="115"/>
      <c r="IVG30" s="115"/>
      <c r="IVH30" s="115"/>
      <c r="IVI30" s="115"/>
      <c r="IVJ30" s="115"/>
      <c r="IVK30" s="115"/>
      <c r="IVL30" s="115"/>
      <c r="IVM30" s="115"/>
      <c r="IVN30" s="115"/>
      <c r="IVO30" s="115"/>
      <c r="IVP30" s="115"/>
      <c r="IVQ30" s="115"/>
      <c r="IVR30" s="115"/>
      <c r="IVS30" s="115"/>
      <c r="IVT30" s="115"/>
      <c r="IVU30" s="115"/>
      <c r="IVV30" s="115"/>
      <c r="IVW30" s="115"/>
      <c r="IVX30" s="115"/>
      <c r="IVY30" s="115"/>
      <c r="IVZ30" s="115"/>
      <c r="IWA30" s="115"/>
      <c r="IWB30" s="115"/>
      <c r="IWC30" s="115"/>
      <c r="IWD30" s="115"/>
      <c r="IWE30" s="115"/>
      <c r="IWF30" s="115"/>
      <c r="IWG30" s="115"/>
      <c r="IWH30" s="115"/>
      <c r="IWI30" s="115"/>
      <c r="IWJ30" s="115"/>
      <c r="IWK30" s="115"/>
      <c r="IWL30" s="115"/>
      <c r="IWM30" s="115"/>
      <c r="IWN30" s="115"/>
      <c r="IWO30" s="115"/>
      <c r="IWP30" s="115"/>
      <c r="IWQ30" s="115"/>
      <c r="IWR30" s="115"/>
      <c r="IWS30" s="115"/>
      <c r="IWT30" s="115"/>
      <c r="IWU30" s="115"/>
      <c r="IWV30" s="115"/>
      <c r="IWW30" s="115"/>
      <c r="IWX30" s="115"/>
      <c r="IWY30" s="115"/>
      <c r="IWZ30" s="115"/>
      <c r="IXA30" s="115"/>
      <c r="IXB30" s="115"/>
      <c r="IXC30" s="115"/>
      <c r="IXD30" s="115"/>
      <c r="IXE30" s="115"/>
      <c r="IXF30" s="115"/>
      <c r="IXG30" s="115"/>
      <c r="IXH30" s="115"/>
      <c r="IXI30" s="115"/>
      <c r="IXJ30" s="115"/>
      <c r="IXK30" s="115"/>
      <c r="IXL30" s="115"/>
      <c r="IXM30" s="115"/>
      <c r="IXN30" s="115"/>
      <c r="IXO30" s="115"/>
      <c r="IXP30" s="115"/>
      <c r="IXQ30" s="115"/>
      <c r="IXR30" s="115"/>
      <c r="IXS30" s="115"/>
      <c r="IXT30" s="115"/>
      <c r="IXU30" s="115"/>
      <c r="IXV30" s="115"/>
      <c r="IXW30" s="115"/>
      <c r="IXX30" s="115"/>
      <c r="IXY30" s="115"/>
      <c r="IXZ30" s="115"/>
      <c r="IYA30" s="115"/>
      <c r="IYB30" s="115"/>
      <c r="IYC30" s="115"/>
      <c r="IYD30" s="115"/>
      <c r="IYE30" s="115"/>
      <c r="IYF30" s="115"/>
      <c r="IYG30" s="115"/>
      <c r="IYH30" s="115"/>
      <c r="IYI30" s="115"/>
      <c r="IYJ30" s="115"/>
      <c r="IYK30" s="115"/>
      <c r="IYL30" s="115"/>
      <c r="IYM30" s="115"/>
      <c r="IYN30" s="115"/>
      <c r="IYO30" s="115"/>
      <c r="IYP30" s="115"/>
      <c r="IYQ30" s="115"/>
      <c r="IYR30" s="115"/>
      <c r="IYS30" s="115"/>
      <c r="IYT30" s="115"/>
      <c r="IYU30" s="115"/>
      <c r="IYV30" s="115"/>
      <c r="IYW30" s="115"/>
      <c r="IYX30" s="115"/>
      <c r="IYY30" s="115"/>
      <c r="IYZ30" s="115"/>
      <c r="IZA30" s="115"/>
      <c r="IZB30" s="115"/>
      <c r="IZC30" s="115"/>
      <c r="IZD30" s="115"/>
      <c r="IZE30" s="115"/>
      <c r="IZF30" s="115"/>
      <c r="IZG30" s="115"/>
      <c r="IZH30" s="115"/>
      <c r="IZI30" s="115"/>
      <c r="IZJ30" s="115"/>
      <c r="IZK30" s="115"/>
      <c r="IZL30" s="115"/>
      <c r="IZM30" s="115"/>
      <c r="IZN30" s="115"/>
      <c r="IZO30" s="115"/>
      <c r="IZP30" s="115"/>
      <c r="IZQ30" s="115"/>
      <c r="IZR30" s="115"/>
      <c r="IZS30" s="115"/>
      <c r="IZT30" s="115"/>
      <c r="IZU30" s="115"/>
      <c r="IZV30" s="115"/>
      <c r="IZW30" s="115"/>
      <c r="IZX30" s="115"/>
      <c r="IZY30" s="115"/>
      <c r="IZZ30" s="115"/>
      <c r="JAA30" s="115"/>
      <c r="JAB30" s="115"/>
      <c r="JAC30" s="115"/>
      <c r="JAD30" s="115"/>
      <c r="JAE30" s="115"/>
      <c r="JAF30" s="115"/>
      <c r="JAG30" s="115"/>
      <c r="JAH30" s="115"/>
      <c r="JAI30" s="115"/>
      <c r="JAJ30" s="115"/>
      <c r="JAK30" s="115"/>
      <c r="JAL30" s="115"/>
      <c r="JAM30" s="115"/>
      <c r="JAN30" s="115"/>
      <c r="JAO30" s="115"/>
      <c r="JAP30" s="115"/>
      <c r="JAQ30" s="115"/>
      <c r="JAR30" s="115"/>
      <c r="JAS30" s="115"/>
      <c r="JAT30" s="115"/>
      <c r="JAU30" s="115"/>
      <c r="JAV30" s="115"/>
      <c r="JAW30" s="115"/>
      <c r="JAX30" s="115"/>
      <c r="JAY30" s="115"/>
      <c r="JAZ30" s="115"/>
      <c r="JBA30" s="115"/>
      <c r="JBB30" s="115"/>
      <c r="JBC30" s="115"/>
      <c r="JBD30" s="115"/>
      <c r="JBE30" s="115"/>
      <c r="JBF30" s="115"/>
      <c r="JBG30" s="115"/>
      <c r="JBH30" s="115"/>
      <c r="JBI30" s="115"/>
      <c r="JBJ30" s="115"/>
      <c r="JBK30" s="115"/>
      <c r="JBL30" s="115"/>
      <c r="JBM30" s="115"/>
      <c r="JBN30" s="115"/>
      <c r="JBO30" s="115"/>
      <c r="JBP30" s="115"/>
      <c r="JBQ30" s="115"/>
      <c r="JBR30" s="115"/>
      <c r="JBS30" s="115"/>
      <c r="JBT30" s="115"/>
      <c r="JBU30" s="115"/>
      <c r="JBV30" s="115"/>
      <c r="JBW30" s="115"/>
      <c r="JBX30" s="115"/>
      <c r="JBY30" s="115"/>
      <c r="JBZ30" s="115"/>
      <c r="JCA30" s="115"/>
      <c r="JCB30" s="115"/>
      <c r="JCC30" s="115"/>
      <c r="JCD30" s="115"/>
      <c r="JCE30" s="115"/>
      <c r="JCF30" s="115"/>
      <c r="JCG30" s="115"/>
      <c r="JCH30" s="115"/>
      <c r="JCI30" s="115"/>
      <c r="JCJ30" s="115"/>
      <c r="JCK30" s="115"/>
      <c r="JCL30" s="115"/>
      <c r="JCM30" s="115"/>
      <c r="JCN30" s="115"/>
      <c r="JCO30" s="115"/>
      <c r="JCP30" s="115"/>
      <c r="JCQ30" s="115"/>
      <c r="JCR30" s="115"/>
      <c r="JCS30" s="115"/>
      <c r="JCT30" s="115"/>
      <c r="JCU30" s="115"/>
      <c r="JCV30" s="115"/>
      <c r="JCW30" s="115"/>
      <c r="JCX30" s="115"/>
      <c r="JCY30" s="115"/>
      <c r="JCZ30" s="115"/>
      <c r="JDA30" s="115"/>
      <c r="JDB30" s="115"/>
      <c r="JDC30" s="115"/>
      <c r="JDD30" s="115"/>
      <c r="JDE30" s="115"/>
      <c r="JDF30" s="115"/>
      <c r="JDG30" s="115"/>
      <c r="JDH30" s="115"/>
      <c r="JDI30" s="115"/>
      <c r="JDJ30" s="115"/>
      <c r="JDK30" s="115"/>
      <c r="JDL30" s="115"/>
      <c r="JDM30" s="115"/>
      <c r="JDN30" s="115"/>
      <c r="JDO30" s="115"/>
      <c r="JDP30" s="115"/>
      <c r="JDQ30" s="115"/>
      <c r="JDR30" s="115"/>
      <c r="JDS30" s="115"/>
      <c r="JDT30" s="115"/>
      <c r="JDU30" s="115"/>
      <c r="JDV30" s="115"/>
      <c r="JDW30" s="115"/>
      <c r="JDX30" s="115"/>
      <c r="JDY30" s="115"/>
      <c r="JDZ30" s="115"/>
      <c r="JEA30" s="115"/>
      <c r="JEB30" s="115"/>
      <c r="JEC30" s="115"/>
      <c r="JED30" s="115"/>
      <c r="JEE30" s="115"/>
      <c r="JEF30" s="115"/>
      <c r="JEG30" s="115"/>
      <c r="JEH30" s="115"/>
      <c r="JEI30" s="115"/>
      <c r="JEJ30" s="115"/>
      <c r="JEK30" s="115"/>
      <c r="JEL30" s="115"/>
      <c r="JEM30" s="115"/>
      <c r="JEN30" s="115"/>
      <c r="JEO30" s="115"/>
      <c r="JEP30" s="115"/>
      <c r="JEQ30" s="115"/>
      <c r="JER30" s="115"/>
      <c r="JES30" s="115"/>
      <c r="JET30" s="115"/>
      <c r="JEU30" s="115"/>
      <c r="JEV30" s="115"/>
      <c r="JEW30" s="115"/>
      <c r="JEX30" s="115"/>
      <c r="JEY30" s="115"/>
      <c r="JEZ30" s="115"/>
      <c r="JFA30" s="115"/>
      <c r="JFB30" s="115"/>
      <c r="JFC30" s="115"/>
      <c r="JFD30" s="115"/>
      <c r="JFE30" s="115"/>
      <c r="JFF30" s="115"/>
      <c r="JFG30" s="115"/>
      <c r="JFH30" s="115"/>
      <c r="JFI30" s="115"/>
      <c r="JFJ30" s="115"/>
      <c r="JFK30" s="115"/>
      <c r="JFL30" s="115"/>
      <c r="JFM30" s="115"/>
      <c r="JFN30" s="115"/>
      <c r="JFO30" s="115"/>
      <c r="JFP30" s="115"/>
      <c r="JFQ30" s="115"/>
      <c r="JFR30" s="115"/>
      <c r="JFS30" s="115"/>
      <c r="JFT30" s="115"/>
      <c r="JFU30" s="115"/>
      <c r="JFV30" s="115"/>
      <c r="JFW30" s="115"/>
      <c r="JFX30" s="115"/>
      <c r="JFY30" s="115"/>
      <c r="JFZ30" s="115"/>
      <c r="JGA30" s="115"/>
      <c r="JGB30" s="115"/>
      <c r="JGC30" s="115"/>
      <c r="JGD30" s="115"/>
      <c r="JGE30" s="115"/>
      <c r="JGF30" s="115"/>
      <c r="JGG30" s="115"/>
      <c r="JGH30" s="115"/>
      <c r="JGI30" s="115"/>
      <c r="JGJ30" s="115"/>
      <c r="JGK30" s="115"/>
      <c r="JGL30" s="115"/>
      <c r="JGM30" s="115"/>
      <c r="JGN30" s="115"/>
      <c r="JGO30" s="115"/>
      <c r="JGP30" s="115"/>
      <c r="JGQ30" s="115"/>
      <c r="JGR30" s="115"/>
      <c r="JGS30" s="115"/>
      <c r="JGT30" s="115"/>
      <c r="JGU30" s="115"/>
      <c r="JGV30" s="115"/>
      <c r="JGW30" s="115"/>
      <c r="JGX30" s="115"/>
      <c r="JGY30" s="115"/>
      <c r="JGZ30" s="115"/>
      <c r="JHA30" s="115"/>
      <c r="JHB30" s="115"/>
      <c r="JHC30" s="115"/>
      <c r="JHD30" s="115"/>
      <c r="JHE30" s="115"/>
      <c r="JHF30" s="115"/>
      <c r="JHG30" s="115"/>
      <c r="JHH30" s="115"/>
      <c r="JHI30" s="115"/>
      <c r="JHJ30" s="115"/>
      <c r="JHK30" s="115"/>
      <c r="JHL30" s="115"/>
      <c r="JHM30" s="115"/>
      <c r="JHN30" s="115"/>
      <c r="JHO30" s="115"/>
      <c r="JHP30" s="115"/>
      <c r="JHQ30" s="115"/>
      <c r="JHR30" s="115"/>
      <c r="JHS30" s="115"/>
      <c r="JHT30" s="115"/>
      <c r="JHU30" s="115"/>
      <c r="JHV30" s="115"/>
      <c r="JHW30" s="115"/>
      <c r="JHX30" s="115"/>
      <c r="JHY30" s="115"/>
      <c r="JHZ30" s="115"/>
      <c r="JIA30" s="115"/>
      <c r="JIB30" s="115"/>
      <c r="JIC30" s="115"/>
      <c r="JID30" s="115"/>
      <c r="JIE30" s="115"/>
      <c r="JIF30" s="115"/>
      <c r="JIG30" s="115"/>
      <c r="JIH30" s="115"/>
      <c r="JII30" s="115"/>
      <c r="JIJ30" s="115"/>
      <c r="JIK30" s="115"/>
      <c r="JIL30" s="115"/>
      <c r="JIM30" s="115"/>
      <c r="JIN30" s="115"/>
      <c r="JIO30" s="115"/>
      <c r="JIP30" s="115"/>
      <c r="JIQ30" s="115"/>
      <c r="JIR30" s="115"/>
      <c r="JIS30" s="115"/>
      <c r="JIT30" s="115"/>
      <c r="JIU30" s="115"/>
      <c r="JIV30" s="115"/>
      <c r="JIW30" s="115"/>
      <c r="JIX30" s="115"/>
      <c r="JIY30" s="115"/>
      <c r="JIZ30" s="115"/>
      <c r="JJA30" s="115"/>
      <c r="JJB30" s="115"/>
      <c r="JJC30" s="115"/>
      <c r="JJD30" s="115"/>
      <c r="JJE30" s="115"/>
      <c r="JJF30" s="115"/>
      <c r="JJG30" s="115"/>
      <c r="JJH30" s="115"/>
      <c r="JJI30" s="115"/>
      <c r="JJJ30" s="115"/>
      <c r="JJK30" s="115"/>
      <c r="JJL30" s="115"/>
      <c r="JJM30" s="115"/>
      <c r="JJN30" s="115"/>
      <c r="JJO30" s="115"/>
      <c r="JJP30" s="115"/>
      <c r="JJQ30" s="115"/>
      <c r="JJR30" s="115"/>
      <c r="JJS30" s="115"/>
      <c r="JJT30" s="115"/>
      <c r="JJU30" s="115"/>
      <c r="JJV30" s="115"/>
      <c r="JJW30" s="115"/>
      <c r="JJX30" s="115"/>
      <c r="JJY30" s="115"/>
      <c r="JJZ30" s="115"/>
      <c r="JKA30" s="115"/>
      <c r="JKB30" s="115"/>
      <c r="JKC30" s="115"/>
      <c r="JKD30" s="115"/>
      <c r="JKE30" s="115"/>
      <c r="JKF30" s="115"/>
      <c r="JKG30" s="115"/>
      <c r="JKH30" s="115"/>
      <c r="JKI30" s="115"/>
      <c r="JKJ30" s="115"/>
      <c r="JKK30" s="115"/>
      <c r="JKL30" s="115"/>
      <c r="JKM30" s="115"/>
      <c r="JKN30" s="115"/>
      <c r="JKO30" s="115"/>
      <c r="JKP30" s="115"/>
      <c r="JKQ30" s="115"/>
      <c r="JKR30" s="115"/>
      <c r="JKS30" s="115"/>
      <c r="JKT30" s="115"/>
      <c r="JKU30" s="115"/>
      <c r="JKV30" s="115"/>
      <c r="JKW30" s="115"/>
      <c r="JKX30" s="115"/>
      <c r="JKY30" s="115"/>
      <c r="JKZ30" s="115"/>
      <c r="JLA30" s="115"/>
      <c r="JLB30" s="115"/>
      <c r="JLC30" s="115"/>
      <c r="JLD30" s="115"/>
      <c r="JLE30" s="115"/>
      <c r="JLF30" s="115"/>
      <c r="JLG30" s="115"/>
      <c r="JLH30" s="115"/>
      <c r="JLI30" s="115"/>
      <c r="JLJ30" s="115"/>
      <c r="JLK30" s="115"/>
      <c r="JLL30" s="115"/>
      <c r="JLM30" s="115"/>
      <c r="JLN30" s="115"/>
      <c r="JLO30" s="115"/>
      <c r="JLP30" s="115"/>
      <c r="JLQ30" s="115"/>
      <c r="JLR30" s="115"/>
      <c r="JLS30" s="115"/>
      <c r="JLT30" s="115"/>
      <c r="JLU30" s="115"/>
      <c r="JLV30" s="115"/>
      <c r="JLW30" s="115"/>
      <c r="JLX30" s="115"/>
      <c r="JLY30" s="115"/>
      <c r="JLZ30" s="115"/>
      <c r="JMA30" s="115"/>
      <c r="JMB30" s="115"/>
      <c r="JMC30" s="115"/>
      <c r="JMD30" s="115"/>
      <c r="JME30" s="115"/>
      <c r="JMF30" s="115"/>
      <c r="JMG30" s="115"/>
      <c r="JMH30" s="115"/>
      <c r="JMI30" s="115"/>
      <c r="JMJ30" s="115"/>
      <c r="JMK30" s="115"/>
      <c r="JML30" s="115"/>
      <c r="JMM30" s="115"/>
      <c r="JMN30" s="115"/>
      <c r="JMO30" s="115"/>
      <c r="JMP30" s="115"/>
      <c r="JMQ30" s="115"/>
      <c r="JMR30" s="115"/>
      <c r="JMS30" s="115"/>
      <c r="JMT30" s="115"/>
      <c r="JMU30" s="115"/>
      <c r="JMV30" s="115"/>
      <c r="JMW30" s="115"/>
      <c r="JMX30" s="115"/>
      <c r="JMY30" s="115"/>
      <c r="JMZ30" s="115"/>
      <c r="JNA30" s="115"/>
      <c r="JNB30" s="115"/>
      <c r="JNC30" s="115"/>
      <c r="JND30" s="115"/>
      <c r="JNE30" s="115"/>
      <c r="JNF30" s="115"/>
      <c r="JNG30" s="115"/>
      <c r="JNH30" s="115"/>
      <c r="JNI30" s="115"/>
      <c r="JNJ30" s="115"/>
      <c r="JNK30" s="115"/>
      <c r="JNL30" s="115"/>
      <c r="JNM30" s="115"/>
      <c r="JNN30" s="115"/>
      <c r="JNO30" s="115"/>
      <c r="JNP30" s="115"/>
      <c r="JNQ30" s="115"/>
      <c r="JNR30" s="115"/>
      <c r="JNS30" s="115"/>
      <c r="JNT30" s="115"/>
      <c r="JNU30" s="115"/>
      <c r="JNV30" s="115"/>
      <c r="JNW30" s="115"/>
      <c r="JNX30" s="115"/>
      <c r="JNY30" s="115"/>
      <c r="JNZ30" s="115"/>
      <c r="JOA30" s="115"/>
      <c r="JOB30" s="115"/>
      <c r="JOC30" s="115"/>
      <c r="JOD30" s="115"/>
      <c r="JOE30" s="115"/>
      <c r="JOF30" s="115"/>
      <c r="JOG30" s="115"/>
      <c r="JOH30" s="115"/>
      <c r="JOI30" s="115"/>
      <c r="JOJ30" s="115"/>
      <c r="JOK30" s="115"/>
      <c r="JOL30" s="115"/>
      <c r="JOM30" s="115"/>
      <c r="JON30" s="115"/>
      <c r="JOO30" s="115"/>
      <c r="JOP30" s="115"/>
      <c r="JOQ30" s="115"/>
      <c r="JOR30" s="115"/>
      <c r="JOS30" s="115"/>
      <c r="JOT30" s="115"/>
      <c r="JOU30" s="115"/>
      <c r="JOV30" s="115"/>
      <c r="JOW30" s="115"/>
      <c r="JOX30" s="115"/>
      <c r="JOY30" s="115"/>
      <c r="JOZ30" s="115"/>
      <c r="JPA30" s="115"/>
      <c r="JPB30" s="115"/>
      <c r="JPC30" s="115"/>
      <c r="JPD30" s="115"/>
      <c r="JPE30" s="115"/>
      <c r="JPF30" s="115"/>
      <c r="JPG30" s="115"/>
      <c r="JPH30" s="115"/>
      <c r="JPI30" s="115"/>
      <c r="JPJ30" s="115"/>
      <c r="JPK30" s="115"/>
      <c r="JPL30" s="115"/>
      <c r="JPM30" s="115"/>
      <c r="JPN30" s="115"/>
      <c r="JPO30" s="115"/>
      <c r="JPP30" s="115"/>
      <c r="JPQ30" s="115"/>
      <c r="JPR30" s="115"/>
      <c r="JPS30" s="115"/>
      <c r="JPT30" s="115"/>
      <c r="JPU30" s="115"/>
      <c r="JPV30" s="115"/>
      <c r="JPW30" s="115"/>
      <c r="JPX30" s="115"/>
      <c r="JPY30" s="115"/>
      <c r="JPZ30" s="115"/>
      <c r="JQA30" s="115"/>
      <c r="JQB30" s="115"/>
      <c r="JQC30" s="115"/>
      <c r="JQD30" s="115"/>
      <c r="JQE30" s="115"/>
      <c r="JQF30" s="115"/>
      <c r="JQG30" s="115"/>
      <c r="JQH30" s="115"/>
      <c r="JQI30" s="115"/>
      <c r="JQJ30" s="115"/>
      <c r="JQK30" s="115"/>
      <c r="JQL30" s="115"/>
      <c r="JQM30" s="115"/>
      <c r="JQN30" s="115"/>
      <c r="JQO30" s="115"/>
      <c r="JQP30" s="115"/>
      <c r="JQQ30" s="115"/>
      <c r="JQR30" s="115"/>
      <c r="JQS30" s="115"/>
      <c r="JQT30" s="115"/>
      <c r="JQU30" s="115"/>
      <c r="JQV30" s="115"/>
      <c r="JQW30" s="115"/>
      <c r="JQX30" s="115"/>
      <c r="JQY30" s="115"/>
      <c r="JQZ30" s="115"/>
      <c r="JRA30" s="115"/>
      <c r="JRB30" s="115"/>
      <c r="JRC30" s="115"/>
      <c r="JRD30" s="115"/>
      <c r="JRE30" s="115"/>
      <c r="JRF30" s="115"/>
      <c r="JRG30" s="115"/>
      <c r="JRH30" s="115"/>
      <c r="JRI30" s="115"/>
      <c r="JRJ30" s="115"/>
      <c r="JRK30" s="115"/>
      <c r="JRL30" s="115"/>
      <c r="JRM30" s="115"/>
      <c r="JRN30" s="115"/>
      <c r="JRO30" s="115"/>
      <c r="JRP30" s="115"/>
      <c r="JRQ30" s="115"/>
      <c r="JRR30" s="115"/>
      <c r="JRS30" s="115"/>
      <c r="JRT30" s="115"/>
      <c r="JRU30" s="115"/>
      <c r="JRV30" s="115"/>
      <c r="JRW30" s="115"/>
      <c r="JRX30" s="115"/>
      <c r="JRY30" s="115"/>
      <c r="JRZ30" s="115"/>
      <c r="JSA30" s="115"/>
      <c r="JSB30" s="115"/>
      <c r="JSC30" s="115"/>
      <c r="JSD30" s="115"/>
      <c r="JSE30" s="115"/>
      <c r="JSF30" s="115"/>
      <c r="JSG30" s="115"/>
      <c r="JSH30" s="115"/>
      <c r="JSI30" s="115"/>
      <c r="JSJ30" s="115"/>
      <c r="JSK30" s="115"/>
      <c r="JSL30" s="115"/>
      <c r="JSM30" s="115"/>
      <c r="JSN30" s="115"/>
      <c r="JSO30" s="115"/>
      <c r="JSP30" s="115"/>
      <c r="JSQ30" s="115"/>
      <c r="JSR30" s="115"/>
      <c r="JSS30" s="115"/>
      <c r="JST30" s="115"/>
      <c r="JSU30" s="115"/>
      <c r="JSV30" s="115"/>
      <c r="JSW30" s="115"/>
      <c r="JSX30" s="115"/>
      <c r="JSY30" s="115"/>
      <c r="JSZ30" s="115"/>
      <c r="JTA30" s="115"/>
      <c r="JTB30" s="115"/>
      <c r="JTC30" s="115"/>
      <c r="JTD30" s="115"/>
      <c r="JTE30" s="115"/>
      <c r="JTF30" s="115"/>
      <c r="JTG30" s="115"/>
      <c r="JTH30" s="115"/>
      <c r="JTI30" s="115"/>
      <c r="JTJ30" s="115"/>
      <c r="JTK30" s="115"/>
      <c r="JTL30" s="115"/>
      <c r="JTM30" s="115"/>
      <c r="JTN30" s="115"/>
      <c r="JTO30" s="115"/>
      <c r="JTP30" s="115"/>
      <c r="JTQ30" s="115"/>
      <c r="JTR30" s="115"/>
      <c r="JTS30" s="115"/>
      <c r="JTT30" s="115"/>
      <c r="JTU30" s="115"/>
      <c r="JTV30" s="115"/>
      <c r="JTW30" s="115"/>
      <c r="JTX30" s="115"/>
      <c r="JTY30" s="115"/>
      <c r="JTZ30" s="115"/>
      <c r="JUA30" s="115"/>
      <c r="JUB30" s="115"/>
      <c r="JUC30" s="115"/>
      <c r="JUD30" s="115"/>
      <c r="JUE30" s="115"/>
      <c r="JUF30" s="115"/>
      <c r="JUG30" s="115"/>
      <c r="JUH30" s="115"/>
      <c r="JUI30" s="115"/>
      <c r="JUJ30" s="115"/>
      <c r="JUK30" s="115"/>
      <c r="JUL30" s="115"/>
      <c r="JUM30" s="115"/>
      <c r="JUN30" s="115"/>
      <c r="JUO30" s="115"/>
      <c r="JUP30" s="115"/>
      <c r="JUQ30" s="115"/>
      <c r="JUR30" s="115"/>
      <c r="JUS30" s="115"/>
      <c r="JUT30" s="115"/>
      <c r="JUU30" s="115"/>
      <c r="JUV30" s="115"/>
      <c r="JUW30" s="115"/>
      <c r="JUX30" s="115"/>
      <c r="JUY30" s="115"/>
      <c r="JUZ30" s="115"/>
      <c r="JVA30" s="115"/>
      <c r="JVB30" s="115"/>
      <c r="JVC30" s="115"/>
      <c r="JVD30" s="115"/>
      <c r="JVE30" s="115"/>
      <c r="JVF30" s="115"/>
      <c r="JVG30" s="115"/>
      <c r="JVH30" s="115"/>
      <c r="JVI30" s="115"/>
      <c r="JVJ30" s="115"/>
      <c r="JVK30" s="115"/>
      <c r="JVL30" s="115"/>
      <c r="JVM30" s="115"/>
      <c r="JVN30" s="115"/>
      <c r="JVO30" s="115"/>
      <c r="JVP30" s="115"/>
      <c r="JVQ30" s="115"/>
      <c r="JVR30" s="115"/>
      <c r="JVS30" s="115"/>
      <c r="JVT30" s="115"/>
      <c r="JVU30" s="115"/>
      <c r="JVV30" s="115"/>
      <c r="JVW30" s="115"/>
      <c r="JVX30" s="115"/>
      <c r="JVY30" s="115"/>
      <c r="JVZ30" s="115"/>
      <c r="JWA30" s="115"/>
      <c r="JWB30" s="115"/>
      <c r="JWC30" s="115"/>
      <c r="JWD30" s="115"/>
      <c r="JWE30" s="115"/>
      <c r="JWF30" s="115"/>
      <c r="JWG30" s="115"/>
      <c r="JWH30" s="115"/>
      <c r="JWI30" s="115"/>
      <c r="JWJ30" s="115"/>
      <c r="JWK30" s="115"/>
      <c r="JWL30" s="115"/>
      <c r="JWM30" s="115"/>
      <c r="JWN30" s="115"/>
      <c r="JWO30" s="115"/>
      <c r="JWP30" s="115"/>
      <c r="JWQ30" s="115"/>
      <c r="JWR30" s="115"/>
      <c r="JWS30" s="115"/>
      <c r="JWT30" s="115"/>
      <c r="JWU30" s="115"/>
      <c r="JWV30" s="115"/>
      <c r="JWW30" s="115"/>
      <c r="JWX30" s="115"/>
      <c r="JWY30" s="115"/>
      <c r="JWZ30" s="115"/>
      <c r="JXA30" s="115"/>
      <c r="JXB30" s="115"/>
      <c r="JXC30" s="115"/>
      <c r="JXD30" s="115"/>
      <c r="JXE30" s="115"/>
      <c r="JXF30" s="115"/>
      <c r="JXG30" s="115"/>
      <c r="JXH30" s="115"/>
      <c r="JXI30" s="115"/>
      <c r="JXJ30" s="115"/>
      <c r="JXK30" s="115"/>
      <c r="JXL30" s="115"/>
      <c r="JXM30" s="115"/>
      <c r="JXN30" s="115"/>
      <c r="JXO30" s="115"/>
      <c r="JXP30" s="115"/>
      <c r="JXQ30" s="115"/>
      <c r="JXR30" s="115"/>
      <c r="JXS30" s="115"/>
      <c r="JXT30" s="115"/>
      <c r="JXU30" s="115"/>
      <c r="JXV30" s="115"/>
      <c r="JXW30" s="115"/>
      <c r="JXX30" s="115"/>
      <c r="JXY30" s="115"/>
      <c r="JXZ30" s="115"/>
      <c r="JYA30" s="115"/>
      <c r="JYB30" s="115"/>
      <c r="JYC30" s="115"/>
      <c r="JYD30" s="115"/>
      <c r="JYE30" s="115"/>
      <c r="JYF30" s="115"/>
      <c r="JYG30" s="115"/>
      <c r="JYH30" s="115"/>
      <c r="JYI30" s="115"/>
      <c r="JYJ30" s="115"/>
      <c r="JYK30" s="115"/>
      <c r="JYL30" s="115"/>
      <c r="JYM30" s="115"/>
      <c r="JYN30" s="115"/>
      <c r="JYO30" s="115"/>
      <c r="JYP30" s="115"/>
      <c r="JYQ30" s="115"/>
      <c r="JYR30" s="115"/>
      <c r="JYS30" s="115"/>
      <c r="JYT30" s="115"/>
      <c r="JYU30" s="115"/>
      <c r="JYV30" s="115"/>
      <c r="JYW30" s="115"/>
      <c r="JYX30" s="115"/>
      <c r="JYY30" s="115"/>
      <c r="JYZ30" s="115"/>
      <c r="JZA30" s="115"/>
      <c r="JZB30" s="115"/>
      <c r="JZC30" s="115"/>
      <c r="JZD30" s="115"/>
      <c r="JZE30" s="115"/>
      <c r="JZF30" s="115"/>
      <c r="JZG30" s="115"/>
      <c r="JZH30" s="115"/>
      <c r="JZI30" s="115"/>
      <c r="JZJ30" s="115"/>
      <c r="JZK30" s="115"/>
      <c r="JZL30" s="115"/>
      <c r="JZM30" s="115"/>
      <c r="JZN30" s="115"/>
      <c r="JZO30" s="115"/>
      <c r="JZP30" s="115"/>
      <c r="JZQ30" s="115"/>
      <c r="JZR30" s="115"/>
      <c r="JZS30" s="115"/>
      <c r="JZT30" s="115"/>
      <c r="JZU30" s="115"/>
      <c r="JZV30" s="115"/>
      <c r="JZW30" s="115"/>
      <c r="JZX30" s="115"/>
      <c r="JZY30" s="115"/>
      <c r="JZZ30" s="115"/>
      <c r="KAA30" s="115"/>
      <c r="KAB30" s="115"/>
      <c r="KAC30" s="115"/>
      <c r="KAD30" s="115"/>
      <c r="KAE30" s="115"/>
      <c r="KAF30" s="115"/>
      <c r="KAG30" s="115"/>
      <c r="KAH30" s="115"/>
      <c r="KAI30" s="115"/>
      <c r="KAJ30" s="115"/>
      <c r="KAK30" s="115"/>
      <c r="KAL30" s="115"/>
      <c r="KAM30" s="115"/>
      <c r="KAN30" s="115"/>
      <c r="KAO30" s="115"/>
      <c r="KAP30" s="115"/>
      <c r="KAQ30" s="115"/>
      <c r="KAR30" s="115"/>
      <c r="KAS30" s="115"/>
      <c r="KAT30" s="115"/>
      <c r="KAU30" s="115"/>
      <c r="KAV30" s="115"/>
      <c r="KAW30" s="115"/>
      <c r="KAX30" s="115"/>
      <c r="KAY30" s="115"/>
      <c r="KAZ30" s="115"/>
      <c r="KBA30" s="115"/>
      <c r="KBB30" s="115"/>
      <c r="KBC30" s="115"/>
      <c r="KBD30" s="115"/>
      <c r="KBE30" s="115"/>
      <c r="KBF30" s="115"/>
      <c r="KBG30" s="115"/>
      <c r="KBH30" s="115"/>
      <c r="KBI30" s="115"/>
      <c r="KBJ30" s="115"/>
      <c r="KBK30" s="115"/>
      <c r="KBL30" s="115"/>
      <c r="KBM30" s="115"/>
      <c r="KBN30" s="115"/>
      <c r="KBO30" s="115"/>
      <c r="KBP30" s="115"/>
      <c r="KBQ30" s="115"/>
      <c r="KBR30" s="115"/>
      <c r="KBS30" s="115"/>
      <c r="KBT30" s="115"/>
      <c r="KBU30" s="115"/>
      <c r="KBV30" s="115"/>
      <c r="KBW30" s="115"/>
      <c r="KBX30" s="115"/>
      <c r="KBY30" s="115"/>
      <c r="KBZ30" s="115"/>
      <c r="KCA30" s="115"/>
      <c r="KCB30" s="115"/>
      <c r="KCC30" s="115"/>
      <c r="KCD30" s="115"/>
      <c r="KCE30" s="115"/>
      <c r="KCF30" s="115"/>
      <c r="KCG30" s="115"/>
      <c r="KCH30" s="115"/>
      <c r="KCI30" s="115"/>
      <c r="KCJ30" s="115"/>
      <c r="KCK30" s="115"/>
      <c r="KCL30" s="115"/>
      <c r="KCM30" s="115"/>
      <c r="KCN30" s="115"/>
      <c r="KCO30" s="115"/>
      <c r="KCP30" s="115"/>
      <c r="KCQ30" s="115"/>
      <c r="KCR30" s="115"/>
      <c r="KCS30" s="115"/>
      <c r="KCT30" s="115"/>
      <c r="KCU30" s="115"/>
      <c r="KCV30" s="115"/>
      <c r="KCW30" s="115"/>
      <c r="KCX30" s="115"/>
      <c r="KCY30" s="115"/>
      <c r="KCZ30" s="115"/>
      <c r="KDA30" s="115"/>
      <c r="KDB30" s="115"/>
      <c r="KDC30" s="115"/>
      <c r="KDD30" s="115"/>
      <c r="KDE30" s="115"/>
      <c r="KDF30" s="115"/>
      <c r="KDG30" s="115"/>
      <c r="KDH30" s="115"/>
      <c r="KDI30" s="115"/>
      <c r="KDJ30" s="115"/>
      <c r="KDK30" s="115"/>
      <c r="KDL30" s="115"/>
      <c r="KDM30" s="115"/>
      <c r="KDN30" s="115"/>
      <c r="KDO30" s="115"/>
      <c r="KDP30" s="115"/>
      <c r="KDQ30" s="115"/>
      <c r="KDR30" s="115"/>
      <c r="KDS30" s="115"/>
      <c r="KDT30" s="115"/>
      <c r="KDU30" s="115"/>
      <c r="KDV30" s="115"/>
      <c r="KDW30" s="115"/>
      <c r="KDX30" s="115"/>
      <c r="KDY30" s="115"/>
      <c r="KDZ30" s="115"/>
      <c r="KEA30" s="115"/>
      <c r="KEB30" s="115"/>
      <c r="KEC30" s="115"/>
      <c r="KED30" s="115"/>
      <c r="KEE30" s="115"/>
      <c r="KEF30" s="115"/>
      <c r="KEG30" s="115"/>
      <c r="KEH30" s="115"/>
      <c r="KEI30" s="115"/>
      <c r="KEJ30" s="115"/>
      <c r="KEK30" s="115"/>
      <c r="KEL30" s="115"/>
      <c r="KEM30" s="115"/>
      <c r="KEN30" s="115"/>
      <c r="KEO30" s="115"/>
      <c r="KEP30" s="115"/>
      <c r="KEQ30" s="115"/>
      <c r="KER30" s="115"/>
      <c r="KES30" s="115"/>
      <c r="KET30" s="115"/>
      <c r="KEU30" s="115"/>
      <c r="KEV30" s="115"/>
      <c r="KEW30" s="115"/>
      <c r="KEX30" s="115"/>
      <c r="KEY30" s="115"/>
      <c r="KEZ30" s="115"/>
      <c r="KFA30" s="115"/>
      <c r="KFB30" s="115"/>
      <c r="KFC30" s="115"/>
      <c r="KFD30" s="115"/>
      <c r="KFE30" s="115"/>
      <c r="KFF30" s="115"/>
      <c r="KFG30" s="115"/>
      <c r="KFH30" s="115"/>
      <c r="KFI30" s="115"/>
      <c r="KFJ30" s="115"/>
      <c r="KFK30" s="115"/>
      <c r="KFL30" s="115"/>
      <c r="KFM30" s="115"/>
      <c r="KFN30" s="115"/>
      <c r="KFO30" s="115"/>
      <c r="KFP30" s="115"/>
      <c r="KFQ30" s="115"/>
      <c r="KFR30" s="115"/>
      <c r="KFS30" s="115"/>
      <c r="KFT30" s="115"/>
      <c r="KFU30" s="115"/>
      <c r="KFV30" s="115"/>
      <c r="KFW30" s="115"/>
      <c r="KFX30" s="115"/>
      <c r="KFY30" s="115"/>
      <c r="KFZ30" s="115"/>
      <c r="KGA30" s="115"/>
      <c r="KGB30" s="115"/>
      <c r="KGC30" s="115"/>
      <c r="KGD30" s="115"/>
      <c r="KGE30" s="115"/>
      <c r="KGF30" s="115"/>
      <c r="KGG30" s="115"/>
      <c r="KGH30" s="115"/>
      <c r="KGI30" s="115"/>
      <c r="KGJ30" s="115"/>
      <c r="KGK30" s="115"/>
      <c r="KGL30" s="115"/>
      <c r="KGM30" s="115"/>
      <c r="KGN30" s="115"/>
      <c r="KGO30" s="115"/>
      <c r="KGP30" s="115"/>
      <c r="KGQ30" s="115"/>
      <c r="KGR30" s="115"/>
      <c r="KGS30" s="115"/>
      <c r="KGT30" s="115"/>
      <c r="KGU30" s="115"/>
      <c r="KGV30" s="115"/>
      <c r="KGW30" s="115"/>
      <c r="KGX30" s="115"/>
      <c r="KGY30" s="115"/>
      <c r="KGZ30" s="115"/>
      <c r="KHA30" s="115"/>
      <c r="KHB30" s="115"/>
      <c r="KHC30" s="115"/>
      <c r="KHD30" s="115"/>
      <c r="KHE30" s="115"/>
      <c r="KHF30" s="115"/>
      <c r="KHG30" s="115"/>
      <c r="KHH30" s="115"/>
      <c r="KHI30" s="115"/>
      <c r="KHJ30" s="115"/>
      <c r="KHK30" s="115"/>
      <c r="KHL30" s="115"/>
      <c r="KHM30" s="115"/>
      <c r="KHN30" s="115"/>
      <c r="KHO30" s="115"/>
      <c r="KHP30" s="115"/>
      <c r="KHQ30" s="115"/>
      <c r="KHR30" s="115"/>
      <c r="KHS30" s="115"/>
      <c r="KHT30" s="115"/>
      <c r="KHU30" s="115"/>
      <c r="KHV30" s="115"/>
      <c r="KHW30" s="115"/>
      <c r="KHX30" s="115"/>
      <c r="KHY30" s="115"/>
      <c r="KHZ30" s="115"/>
      <c r="KIA30" s="115"/>
      <c r="KIB30" s="115"/>
      <c r="KIC30" s="115"/>
      <c r="KID30" s="115"/>
      <c r="KIE30" s="115"/>
      <c r="KIF30" s="115"/>
      <c r="KIG30" s="115"/>
      <c r="KIH30" s="115"/>
      <c r="KII30" s="115"/>
      <c r="KIJ30" s="115"/>
      <c r="KIK30" s="115"/>
      <c r="KIL30" s="115"/>
      <c r="KIM30" s="115"/>
      <c r="KIN30" s="115"/>
      <c r="KIO30" s="115"/>
      <c r="KIP30" s="115"/>
      <c r="KIQ30" s="115"/>
      <c r="KIR30" s="115"/>
      <c r="KIS30" s="115"/>
      <c r="KIT30" s="115"/>
      <c r="KIU30" s="115"/>
      <c r="KIV30" s="115"/>
      <c r="KIW30" s="115"/>
      <c r="KIX30" s="115"/>
      <c r="KIY30" s="115"/>
      <c r="KIZ30" s="115"/>
      <c r="KJA30" s="115"/>
      <c r="KJB30" s="115"/>
      <c r="KJC30" s="115"/>
      <c r="KJD30" s="115"/>
      <c r="KJE30" s="115"/>
      <c r="KJF30" s="115"/>
      <c r="KJG30" s="115"/>
      <c r="KJH30" s="115"/>
      <c r="KJI30" s="115"/>
      <c r="KJJ30" s="115"/>
      <c r="KJK30" s="115"/>
      <c r="KJL30" s="115"/>
      <c r="KJM30" s="115"/>
      <c r="KJN30" s="115"/>
      <c r="KJO30" s="115"/>
      <c r="KJP30" s="115"/>
      <c r="KJQ30" s="115"/>
      <c r="KJR30" s="115"/>
      <c r="KJS30" s="115"/>
      <c r="KJT30" s="115"/>
      <c r="KJU30" s="115"/>
      <c r="KJV30" s="115"/>
      <c r="KJW30" s="115"/>
      <c r="KJX30" s="115"/>
      <c r="KJY30" s="115"/>
      <c r="KJZ30" s="115"/>
      <c r="KKA30" s="115"/>
      <c r="KKB30" s="115"/>
      <c r="KKC30" s="115"/>
      <c r="KKD30" s="115"/>
      <c r="KKE30" s="115"/>
      <c r="KKF30" s="115"/>
      <c r="KKG30" s="115"/>
      <c r="KKH30" s="115"/>
      <c r="KKI30" s="115"/>
      <c r="KKJ30" s="115"/>
      <c r="KKK30" s="115"/>
      <c r="KKL30" s="115"/>
      <c r="KKM30" s="115"/>
      <c r="KKN30" s="115"/>
      <c r="KKO30" s="115"/>
      <c r="KKP30" s="115"/>
      <c r="KKQ30" s="115"/>
      <c r="KKR30" s="115"/>
      <c r="KKS30" s="115"/>
      <c r="KKT30" s="115"/>
      <c r="KKU30" s="115"/>
      <c r="KKV30" s="115"/>
      <c r="KKW30" s="115"/>
      <c r="KKX30" s="115"/>
      <c r="KKY30" s="115"/>
      <c r="KKZ30" s="115"/>
      <c r="KLA30" s="115"/>
      <c r="KLB30" s="115"/>
      <c r="KLC30" s="115"/>
      <c r="KLD30" s="115"/>
      <c r="KLE30" s="115"/>
      <c r="KLF30" s="115"/>
      <c r="KLG30" s="115"/>
      <c r="KLH30" s="115"/>
      <c r="KLI30" s="115"/>
      <c r="KLJ30" s="115"/>
      <c r="KLK30" s="115"/>
      <c r="KLL30" s="115"/>
      <c r="KLM30" s="115"/>
      <c r="KLN30" s="115"/>
      <c r="KLO30" s="115"/>
      <c r="KLP30" s="115"/>
      <c r="KLQ30" s="115"/>
      <c r="KLR30" s="115"/>
      <c r="KLS30" s="115"/>
      <c r="KLT30" s="115"/>
      <c r="KLU30" s="115"/>
      <c r="KLV30" s="115"/>
      <c r="KLW30" s="115"/>
      <c r="KLX30" s="115"/>
      <c r="KLY30" s="115"/>
      <c r="KLZ30" s="115"/>
      <c r="KMA30" s="115"/>
      <c r="KMB30" s="115"/>
      <c r="KMC30" s="115"/>
      <c r="KMD30" s="115"/>
      <c r="KME30" s="115"/>
      <c r="KMF30" s="115"/>
      <c r="KMG30" s="115"/>
      <c r="KMH30" s="115"/>
      <c r="KMI30" s="115"/>
      <c r="KMJ30" s="115"/>
      <c r="KMK30" s="115"/>
      <c r="KML30" s="115"/>
      <c r="KMM30" s="115"/>
      <c r="KMN30" s="115"/>
      <c r="KMO30" s="115"/>
      <c r="KMP30" s="115"/>
      <c r="KMQ30" s="115"/>
      <c r="KMR30" s="115"/>
      <c r="KMS30" s="115"/>
      <c r="KMT30" s="115"/>
      <c r="KMU30" s="115"/>
      <c r="KMV30" s="115"/>
      <c r="KMW30" s="115"/>
      <c r="KMX30" s="115"/>
      <c r="KMY30" s="115"/>
      <c r="KMZ30" s="115"/>
      <c r="KNA30" s="115"/>
      <c r="KNB30" s="115"/>
      <c r="KNC30" s="115"/>
      <c r="KND30" s="115"/>
      <c r="KNE30" s="115"/>
      <c r="KNF30" s="115"/>
      <c r="KNG30" s="115"/>
      <c r="KNH30" s="115"/>
      <c r="KNI30" s="115"/>
      <c r="KNJ30" s="115"/>
      <c r="KNK30" s="115"/>
      <c r="KNL30" s="115"/>
      <c r="KNM30" s="115"/>
      <c r="KNN30" s="115"/>
      <c r="KNO30" s="115"/>
      <c r="KNP30" s="115"/>
      <c r="KNQ30" s="115"/>
      <c r="KNR30" s="115"/>
      <c r="KNS30" s="115"/>
      <c r="KNT30" s="115"/>
      <c r="KNU30" s="115"/>
      <c r="KNV30" s="115"/>
      <c r="KNW30" s="115"/>
      <c r="KNX30" s="115"/>
      <c r="KNY30" s="115"/>
      <c r="KNZ30" s="115"/>
      <c r="KOA30" s="115"/>
      <c r="KOB30" s="115"/>
      <c r="KOC30" s="115"/>
      <c r="KOD30" s="115"/>
      <c r="KOE30" s="115"/>
      <c r="KOF30" s="115"/>
      <c r="KOG30" s="115"/>
      <c r="KOH30" s="115"/>
      <c r="KOI30" s="115"/>
      <c r="KOJ30" s="115"/>
      <c r="KOK30" s="115"/>
      <c r="KOL30" s="115"/>
      <c r="KOM30" s="115"/>
      <c r="KON30" s="115"/>
      <c r="KOO30" s="115"/>
      <c r="KOP30" s="115"/>
      <c r="KOQ30" s="115"/>
      <c r="KOR30" s="115"/>
      <c r="KOS30" s="115"/>
      <c r="KOT30" s="115"/>
      <c r="KOU30" s="115"/>
      <c r="KOV30" s="115"/>
      <c r="KOW30" s="115"/>
      <c r="KOX30" s="115"/>
      <c r="KOY30" s="115"/>
      <c r="KOZ30" s="115"/>
      <c r="KPA30" s="115"/>
      <c r="KPB30" s="115"/>
      <c r="KPC30" s="115"/>
      <c r="KPD30" s="115"/>
      <c r="KPE30" s="115"/>
      <c r="KPF30" s="115"/>
      <c r="KPG30" s="115"/>
      <c r="KPH30" s="115"/>
      <c r="KPI30" s="115"/>
      <c r="KPJ30" s="115"/>
      <c r="KPK30" s="115"/>
      <c r="KPL30" s="115"/>
      <c r="KPM30" s="115"/>
      <c r="KPN30" s="115"/>
      <c r="KPO30" s="115"/>
      <c r="KPP30" s="115"/>
      <c r="KPQ30" s="115"/>
      <c r="KPR30" s="115"/>
      <c r="KPS30" s="115"/>
      <c r="KPT30" s="115"/>
      <c r="KPU30" s="115"/>
      <c r="KPV30" s="115"/>
      <c r="KPW30" s="115"/>
      <c r="KPX30" s="115"/>
      <c r="KPY30" s="115"/>
      <c r="KPZ30" s="115"/>
      <c r="KQA30" s="115"/>
      <c r="KQB30" s="115"/>
      <c r="KQC30" s="115"/>
      <c r="KQD30" s="115"/>
      <c r="KQE30" s="115"/>
      <c r="KQF30" s="115"/>
      <c r="KQG30" s="115"/>
      <c r="KQH30" s="115"/>
      <c r="KQI30" s="115"/>
      <c r="KQJ30" s="115"/>
      <c r="KQK30" s="115"/>
      <c r="KQL30" s="115"/>
      <c r="KQM30" s="115"/>
      <c r="KQN30" s="115"/>
      <c r="KQO30" s="115"/>
      <c r="KQP30" s="115"/>
      <c r="KQQ30" s="115"/>
      <c r="KQR30" s="115"/>
      <c r="KQS30" s="115"/>
      <c r="KQT30" s="115"/>
      <c r="KQU30" s="115"/>
      <c r="KQV30" s="115"/>
      <c r="KQW30" s="115"/>
      <c r="KQX30" s="115"/>
      <c r="KQY30" s="115"/>
      <c r="KQZ30" s="115"/>
      <c r="KRA30" s="115"/>
      <c r="KRB30" s="115"/>
      <c r="KRC30" s="115"/>
      <c r="KRD30" s="115"/>
      <c r="KRE30" s="115"/>
      <c r="KRF30" s="115"/>
      <c r="KRG30" s="115"/>
      <c r="KRH30" s="115"/>
      <c r="KRI30" s="115"/>
      <c r="KRJ30" s="115"/>
      <c r="KRK30" s="115"/>
      <c r="KRL30" s="115"/>
      <c r="KRM30" s="115"/>
      <c r="KRN30" s="115"/>
      <c r="KRO30" s="115"/>
      <c r="KRP30" s="115"/>
      <c r="KRQ30" s="115"/>
      <c r="KRR30" s="115"/>
      <c r="KRS30" s="115"/>
      <c r="KRT30" s="115"/>
      <c r="KRU30" s="115"/>
      <c r="KRV30" s="115"/>
      <c r="KRW30" s="115"/>
      <c r="KRX30" s="115"/>
      <c r="KRY30" s="115"/>
      <c r="KRZ30" s="115"/>
      <c r="KSA30" s="115"/>
      <c r="KSB30" s="115"/>
      <c r="KSC30" s="115"/>
      <c r="KSD30" s="115"/>
      <c r="KSE30" s="115"/>
      <c r="KSF30" s="115"/>
      <c r="KSG30" s="115"/>
      <c r="KSH30" s="115"/>
      <c r="KSI30" s="115"/>
      <c r="KSJ30" s="115"/>
      <c r="KSK30" s="115"/>
      <c r="KSL30" s="115"/>
      <c r="KSM30" s="115"/>
      <c r="KSN30" s="115"/>
      <c r="KSO30" s="115"/>
      <c r="KSP30" s="115"/>
      <c r="KSQ30" s="115"/>
      <c r="KSR30" s="115"/>
      <c r="KSS30" s="115"/>
      <c r="KST30" s="115"/>
      <c r="KSU30" s="115"/>
      <c r="KSV30" s="115"/>
      <c r="KSW30" s="115"/>
      <c r="KSX30" s="115"/>
      <c r="KSY30" s="115"/>
      <c r="KSZ30" s="115"/>
      <c r="KTA30" s="115"/>
      <c r="KTB30" s="115"/>
      <c r="KTC30" s="115"/>
      <c r="KTD30" s="115"/>
      <c r="KTE30" s="115"/>
      <c r="KTF30" s="115"/>
      <c r="KTG30" s="115"/>
      <c r="KTH30" s="115"/>
      <c r="KTI30" s="115"/>
      <c r="KTJ30" s="115"/>
      <c r="KTK30" s="115"/>
      <c r="KTL30" s="115"/>
      <c r="KTM30" s="115"/>
      <c r="KTN30" s="115"/>
      <c r="KTO30" s="115"/>
      <c r="KTP30" s="115"/>
      <c r="KTQ30" s="115"/>
      <c r="KTR30" s="115"/>
      <c r="KTS30" s="115"/>
      <c r="KTT30" s="115"/>
      <c r="KTU30" s="115"/>
      <c r="KTV30" s="115"/>
      <c r="KTW30" s="115"/>
      <c r="KTX30" s="115"/>
      <c r="KTY30" s="115"/>
      <c r="KTZ30" s="115"/>
      <c r="KUA30" s="115"/>
      <c r="KUB30" s="115"/>
      <c r="KUC30" s="115"/>
      <c r="KUD30" s="115"/>
      <c r="KUE30" s="115"/>
      <c r="KUF30" s="115"/>
      <c r="KUG30" s="115"/>
      <c r="KUH30" s="115"/>
      <c r="KUI30" s="115"/>
      <c r="KUJ30" s="115"/>
      <c r="KUK30" s="115"/>
      <c r="KUL30" s="115"/>
      <c r="KUM30" s="115"/>
      <c r="KUN30" s="115"/>
      <c r="KUO30" s="115"/>
      <c r="KUP30" s="115"/>
      <c r="KUQ30" s="115"/>
      <c r="KUR30" s="115"/>
      <c r="KUS30" s="115"/>
      <c r="KUT30" s="115"/>
      <c r="KUU30" s="115"/>
      <c r="KUV30" s="115"/>
      <c r="KUW30" s="115"/>
      <c r="KUX30" s="115"/>
      <c r="KUY30" s="115"/>
      <c r="KUZ30" s="115"/>
      <c r="KVA30" s="115"/>
      <c r="KVB30" s="115"/>
      <c r="KVC30" s="115"/>
      <c r="KVD30" s="115"/>
      <c r="KVE30" s="115"/>
      <c r="KVF30" s="115"/>
      <c r="KVG30" s="115"/>
      <c r="KVH30" s="115"/>
      <c r="KVI30" s="115"/>
      <c r="KVJ30" s="115"/>
      <c r="KVK30" s="115"/>
      <c r="KVL30" s="115"/>
      <c r="KVM30" s="115"/>
      <c r="KVN30" s="115"/>
      <c r="KVO30" s="115"/>
      <c r="KVP30" s="115"/>
      <c r="KVQ30" s="115"/>
      <c r="KVR30" s="115"/>
      <c r="KVS30" s="115"/>
      <c r="KVT30" s="115"/>
      <c r="KVU30" s="115"/>
      <c r="KVV30" s="115"/>
      <c r="KVW30" s="115"/>
      <c r="KVX30" s="115"/>
      <c r="KVY30" s="115"/>
      <c r="KVZ30" s="115"/>
      <c r="KWA30" s="115"/>
      <c r="KWB30" s="115"/>
      <c r="KWC30" s="115"/>
      <c r="KWD30" s="115"/>
      <c r="KWE30" s="115"/>
      <c r="KWF30" s="115"/>
      <c r="KWG30" s="115"/>
      <c r="KWH30" s="115"/>
      <c r="KWI30" s="115"/>
      <c r="KWJ30" s="115"/>
      <c r="KWK30" s="115"/>
      <c r="KWL30" s="115"/>
      <c r="KWM30" s="115"/>
      <c r="KWN30" s="115"/>
      <c r="KWO30" s="115"/>
      <c r="KWP30" s="115"/>
      <c r="KWQ30" s="115"/>
      <c r="KWR30" s="115"/>
      <c r="KWS30" s="115"/>
      <c r="KWT30" s="115"/>
      <c r="KWU30" s="115"/>
      <c r="KWV30" s="115"/>
      <c r="KWW30" s="115"/>
      <c r="KWX30" s="115"/>
      <c r="KWY30" s="115"/>
      <c r="KWZ30" s="115"/>
      <c r="KXA30" s="115"/>
      <c r="KXB30" s="115"/>
      <c r="KXC30" s="115"/>
      <c r="KXD30" s="115"/>
      <c r="KXE30" s="115"/>
      <c r="KXF30" s="115"/>
      <c r="KXG30" s="115"/>
      <c r="KXH30" s="115"/>
      <c r="KXI30" s="115"/>
      <c r="KXJ30" s="115"/>
      <c r="KXK30" s="115"/>
      <c r="KXL30" s="115"/>
      <c r="KXM30" s="115"/>
      <c r="KXN30" s="115"/>
      <c r="KXO30" s="115"/>
      <c r="KXP30" s="115"/>
      <c r="KXQ30" s="115"/>
      <c r="KXR30" s="115"/>
      <c r="KXS30" s="115"/>
      <c r="KXT30" s="115"/>
      <c r="KXU30" s="115"/>
      <c r="KXV30" s="115"/>
      <c r="KXW30" s="115"/>
      <c r="KXX30" s="115"/>
      <c r="KXY30" s="115"/>
      <c r="KXZ30" s="115"/>
      <c r="KYA30" s="115"/>
      <c r="KYB30" s="115"/>
      <c r="KYC30" s="115"/>
      <c r="KYD30" s="115"/>
      <c r="KYE30" s="115"/>
      <c r="KYF30" s="115"/>
      <c r="KYG30" s="115"/>
      <c r="KYH30" s="115"/>
      <c r="KYI30" s="115"/>
      <c r="KYJ30" s="115"/>
      <c r="KYK30" s="115"/>
      <c r="KYL30" s="115"/>
      <c r="KYM30" s="115"/>
      <c r="KYN30" s="115"/>
      <c r="KYO30" s="115"/>
      <c r="KYP30" s="115"/>
      <c r="KYQ30" s="115"/>
      <c r="KYR30" s="115"/>
      <c r="KYS30" s="115"/>
      <c r="KYT30" s="115"/>
      <c r="KYU30" s="115"/>
      <c r="KYV30" s="115"/>
      <c r="KYW30" s="115"/>
      <c r="KYX30" s="115"/>
      <c r="KYY30" s="115"/>
      <c r="KYZ30" s="115"/>
      <c r="KZA30" s="115"/>
      <c r="KZB30" s="115"/>
      <c r="KZC30" s="115"/>
      <c r="KZD30" s="115"/>
      <c r="KZE30" s="115"/>
      <c r="KZF30" s="115"/>
      <c r="KZG30" s="115"/>
      <c r="KZH30" s="115"/>
      <c r="KZI30" s="115"/>
      <c r="KZJ30" s="115"/>
      <c r="KZK30" s="115"/>
      <c r="KZL30" s="115"/>
      <c r="KZM30" s="115"/>
      <c r="KZN30" s="115"/>
      <c r="KZO30" s="115"/>
      <c r="KZP30" s="115"/>
      <c r="KZQ30" s="115"/>
      <c r="KZR30" s="115"/>
      <c r="KZS30" s="115"/>
      <c r="KZT30" s="115"/>
      <c r="KZU30" s="115"/>
      <c r="KZV30" s="115"/>
      <c r="KZW30" s="115"/>
      <c r="KZX30" s="115"/>
      <c r="KZY30" s="115"/>
      <c r="KZZ30" s="115"/>
      <c r="LAA30" s="115"/>
      <c r="LAB30" s="115"/>
      <c r="LAC30" s="115"/>
      <c r="LAD30" s="115"/>
      <c r="LAE30" s="115"/>
      <c r="LAF30" s="115"/>
      <c r="LAG30" s="115"/>
      <c r="LAH30" s="115"/>
      <c r="LAI30" s="115"/>
      <c r="LAJ30" s="115"/>
      <c r="LAK30" s="115"/>
      <c r="LAL30" s="115"/>
      <c r="LAM30" s="115"/>
      <c r="LAN30" s="115"/>
      <c r="LAO30" s="115"/>
      <c r="LAP30" s="115"/>
      <c r="LAQ30" s="115"/>
      <c r="LAR30" s="115"/>
      <c r="LAS30" s="115"/>
      <c r="LAT30" s="115"/>
      <c r="LAU30" s="115"/>
      <c r="LAV30" s="115"/>
      <c r="LAW30" s="115"/>
      <c r="LAX30" s="115"/>
      <c r="LAY30" s="115"/>
      <c r="LAZ30" s="115"/>
      <c r="LBA30" s="115"/>
      <c r="LBB30" s="115"/>
      <c r="LBC30" s="115"/>
      <c r="LBD30" s="115"/>
      <c r="LBE30" s="115"/>
      <c r="LBF30" s="115"/>
      <c r="LBG30" s="115"/>
      <c r="LBH30" s="115"/>
      <c r="LBI30" s="115"/>
      <c r="LBJ30" s="115"/>
      <c r="LBK30" s="115"/>
      <c r="LBL30" s="115"/>
      <c r="LBM30" s="115"/>
      <c r="LBN30" s="115"/>
      <c r="LBO30" s="115"/>
      <c r="LBP30" s="115"/>
      <c r="LBQ30" s="115"/>
      <c r="LBR30" s="115"/>
      <c r="LBS30" s="115"/>
      <c r="LBT30" s="115"/>
      <c r="LBU30" s="115"/>
      <c r="LBV30" s="115"/>
      <c r="LBW30" s="115"/>
      <c r="LBX30" s="115"/>
      <c r="LBY30" s="115"/>
      <c r="LBZ30" s="115"/>
      <c r="LCA30" s="115"/>
      <c r="LCB30" s="115"/>
      <c r="LCC30" s="115"/>
      <c r="LCD30" s="115"/>
      <c r="LCE30" s="115"/>
      <c r="LCF30" s="115"/>
      <c r="LCG30" s="115"/>
      <c r="LCH30" s="115"/>
      <c r="LCI30" s="115"/>
      <c r="LCJ30" s="115"/>
      <c r="LCK30" s="115"/>
      <c r="LCL30" s="115"/>
      <c r="LCM30" s="115"/>
      <c r="LCN30" s="115"/>
      <c r="LCO30" s="115"/>
      <c r="LCP30" s="115"/>
      <c r="LCQ30" s="115"/>
      <c r="LCR30" s="115"/>
      <c r="LCS30" s="115"/>
      <c r="LCT30" s="115"/>
      <c r="LCU30" s="115"/>
      <c r="LCV30" s="115"/>
      <c r="LCW30" s="115"/>
      <c r="LCX30" s="115"/>
      <c r="LCY30" s="115"/>
      <c r="LCZ30" s="115"/>
      <c r="LDA30" s="115"/>
      <c r="LDB30" s="115"/>
      <c r="LDC30" s="115"/>
      <c r="LDD30" s="115"/>
      <c r="LDE30" s="115"/>
      <c r="LDF30" s="115"/>
      <c r="LDG30" s="115"/>
      <c r="LDH30" s="115"/>
      <c r="LDI30" s="115"/>
      <c r="LDJ30" s="115"/>
      <c r="LDK30" s="115"/>
      <c r="LDL30" s="115"/>
      <c r="LDM30" s="115"/>
      <c r="LDN30" s="115"/>
      <c r="LDO30" s="115"/>
      <c r="LDP30" s="115"/>
      <c r="LDQ30" s="115"/>
      <c r="LDR30" s="115"/>
      <c r="LDS30" s="115"/>
      <c r="LDT30" s="115"/>
      <c r="LDU30" s="115"/>
      <c r="LDV30" s="115"/>
      <c r="LDW30" s="115"/>
      <c r="LDX30" s="115"/>
      <c r="LDY30" s="115"/>
      <c r="LDZ30" s="115"/>
      <c r="LEA30" s="115"/>
      <c r="LEB30" s="115"/>
      <c r="LEC30" s="115"/>
      <c r="LED30" s="115"/>
      <c r="LEE30" s="115"/>
      <c r="LEF30" s="115"/>
      <c r="LEG30" s="115"/>
      <c r="LEH30" s="115"/>
      <c r="LEI30" s="115"/>
      <c r="LEJ30" s="115"/>
      <c r="LEK30" s="115"/>
      <c r="LEL30" s="115"/>
      <c r="LEM30" s="115"/>
      <c r="LEN30" s="115"/>
      <c r="LEO30" s="115"/>
      <c r="LEP30" s="115"/>
      <c r="LEQ30" s="115"/>
      <c r="LER30" s="115"/>
      <c r="LES30" s="115"/>
      <c r="LET30" s="115"/>
      <c r="LEU30" s="115"/>
      <c r="LEV30" s="115"/>
      <c r="LEW30" s="115"/>
      <c r="LEX30" s="115"/>
      <c r="LEY30" s="115"/>
      <c r="LEZ30" s="115"/>
      <c r="LFA30" s="115"/>
      <c r="LFB30" s="115"/>
      <c r="LFC30" s="115"/>
      <c r="LFD30" s="115"/>
      <c r="LFE30" s="115"/>
      <c r="LFF30" s="115"/>
      <c r="LFG30" s="115"/>
      <c r="LFH30" s="115"/>
      <c r="LFI30" s="115"/>
      <c r="LFJ30" s="115"/>
      <c r="LFK30" s="115"/>
      <c r="LFL30" s="115"/>
      <c r="LFM30" s="115"/>
      <c r="LFN30" s="115"/>
      <c r="LFO30" s="115"/>
      <c r="LFP30" s="115"/>
      <c r="LFQ30" s="115"/>
      <c r="LFR30" s="115"/>
      <c r="LFS30" s="115"/>
      <c r="LFT30" s="115"/>
      <c r="LFU30" s="115"/>
      <c r="LFV30" s="115"/>
      <c r="LFW30" s="115"/>
      <c r="LFX30" s="115"/>
      <c r="LFY30" s="115"/>
      <c r="LFZ30" s="115"/>
      <c r="LGA30" s="115"/>
      <c r="LGB30" s="115"/>
      <c r="LGC30" s="115"/>
      <c r="LGD30" s="115"/>
      <c r="LGE30" s="115"/>
      <c r="LGF30" s="115"/>
      <c r="LGG30" s="115"/>
      <c r="LGH30" s="115"/>
      <c r="LGI30" s="115"/>
      <c r="LGJ30" s="115"/>
      <c r="LGK30" s="115"/>
      <c r="LGL30" s="115"/>
      <c r="LGM30" s="115"/>
      <c r="LGN30" s="115"/>
      <c r="LGO30" s="115"/>
      <c r="LGP30" s="115"/>
      <c r="LGQ30" s="115"/>
      <c r="LGR30" s="115"/>
      <c r="LGS30" s="115"/>
      <c r="LGT30" s="115"/>
      <c r="LGU30" s="115"/>
      <c r="LGV30" s="115"/>
      <c r="LGW30" s="115"/>
      <c r="LGX30" s="115"/>
      <c r="LGY30" s="115"/>
      <c r="LGZ30" s="115"/>
      <c r="LHA30" s="115"/>
      <c r="LHB30" s="115"/>
      <c r="LHC30" s="115"/>
      <c r="LHD30" s="115"/>
      <c r="LHE30" s="115"/>
      <c r="LHF30" s="115"/>
      <c r="LHG30" s="115"/>
      <c r="LHH30" s="115"/>
      <c r="LHI30" s="115"/>
      <c r="LHJ30" s="115"/>
      <c r="LHK30" s="115"/>
      <c r="LHL30" s="115"/>
      <c r="LHM30" s="115"/>
      <c r="LHN30" s="115"/>
      <c r="LHO30" s="115"/>
      <c r="LHP30" s="115"/>
      <c r="LHQ30" s="115"/>
      <c r="LHR30" s="115"/>
      <c r="LHS30" s="115"/>
      <c r="LHT30" s="115"/>
      <c r="LHU30" s="115"/>
      <c r="LHV30" s="115"/>
      <c r="LHW30" s="115"/>
      <c r="LHX30" s="115"/>
      <c r="LHY30" s="115"/>
      <c r="LHZ30" s="115"/>
      <c r="LIA30" s="115"/>
      <c r="LIB30" s="115"/>
      <c r="LIC30" s="115"/>
      <c r="LID30" s="115"/>
      <c r="LIE30" s="115"/>
      <c r="LIF30" s="115"/>
      <c r="LIG30" s="115"/>
      <c r="LIH30" s="115"/>
      <c r="LII30" s="115"/>
      <c r="LIJ30" s="115"/>
      <c r="LIK30" s="115"/>
      <c r="LIL30" s="115"/>
      <c r="LIM30" s="115"/>
      <c r="LIN30" s="115"/>
      <c r="LIO30" s="115"/>
      <c r="LIP30" s="115"/>
      <c r="LIQ30" s="115"/>
      <c r="LIR30" s="115"/>
      <c r="LIS30" s="115"/>
      <c r="LIT30" s="115"/>
      <c r="LIU30" s="115"/>
      <c r="LIV30" s="115"/>
      <c r="LIW30" s="115"/>
      <c r="LIX30" s="115"/>
      <c r="LIY30" s="115"/>
      <c r="LIZ30" s="115"/>
      <c r="LJA30" s="115"/>
      <c r="LJB30" s="115"/>
      <c r="LJC30" s="115"/>
      <c r="LJD30" s="115"/>
      <c r="LJE30" s="115"/>
      <c r="LJF30" s="115"/>
      <c r="LJG30" s="115"/>
      <c r="LJH30" s="115"/>
      <c r="LJI30" s="115"/>
      <c r="LJJ30" s="115"/>
      <c r="LJK30" s="115"/>
      <c r="LJL30" s="115"/>
      <c r="LJM30" s="115"/>
      <c r="LJN30" s="115"/>
      <c r="LJO30" s="115"/>
      <c r="LJP30" s="115"/>
      <c r="LJQ30" s="115"/>
      <c r="LJR30" s="115"/>
      <c r="LJS30" s="115"/>
      <c r="LJT30" s="115"/>
      <c r="LJU30" s="115"/>
      <c r="LJV30" s="115"/>
      <c r="LJW30" s="115"/>
      <c r="LJX30" s="115"/>
      <c r="LJY30" s="115"/>
      <c r="LJZ30" s="115"/>
      <c r="LKA30" s="115"/>
      <c r="LKB30" s="115"/>
      <c r="LKC30" s="115"/>
      <c r="LKD30" s="115"/>
      <c r="LKE30" s="115"/>
      <c r="LKF30" s="115"/>
      <c r="LKG30" s="115"/>
      <c r="LKH30" s="115"/>
      <c r="LKI30" s="115"/>
      <c r="LKJ30" s="115"/>
      <c r="LKK30" s="115"/>
      <c r="LKL30" s="115"/>
      <c r="LKM30" s="115"/>
      <c r="LKN30" s="115"/>
      <c r="LKO30" s="115"/>
      <c r="LKP30" s="115"/>
      <c r="LKQ30" s="115"/>
      <c r="LKR30" s="115"/>
      <c r="LKS30" s="115"/>
      <c r="LKT30" s="115"/>
      <c r="LKU30" s="115"/>
      <c r="LKV30" s="115"/>
      <c r="LKW30" s="115"/>
      <c r="LKX30" s="115"/>
      <c r="LKY30" s="115"/>
      <c r="LKZ30" s="115"/>
      <c r="LLA30" s="115"/>
      <c r="LLB30" s="115"/>
      <c r="LLC30" s="115"/>
      <c r="LLD30" s="115"/>
      <c r="LLE30" s="115"/>
      <c r="LLF30" s="115"/>
      <c r="LLG30" s="115"/>
      <c r="LLH30" s="115"/>
      <c r="LLI30" s="115"/>
      <c r="LLJ30" s="115"/>
      <c r="LLK30" s="115"/>
      <c r="LLL30" s="115"/>
      <c r="LLM30" s="115"/>
      <c r="LLN30" s="115"/>
      <c r="LLO30" s="115"/>
      <c r="LLP30" s="115"/>
      <c r="LLQ30" s="115"/>
      <c r="LLR30" s="115"/>
      <c r="LLS30" s="115"/>
      <c r="LLT30" s="115"/>
      <c r="LLU30" s="115"/>
      <c r="LLV30" s="115"/>
      <c r="LLW30" s="115"/>
      <c r="LLX30" s="115"/>
      <c r="LLY30" s="115"/>
      <c r="LLZ30" s="115"/>
      <c r="LMA30" s="115"/>
      <c r="LMB30" s="115"/>
      <c r="LMC30" s="115"/>
      <c r="LMD30" s="115"/>
      <c r="LME30" s="115"/>
      <c r="LMF30" s="115"/>
      <c r="LMG30" s="115"/>
      <c r="LMH30" s="115"/>
      <c r="LMI30" s="115"/>
      <c r="LMJ30" s="115"/>
      <c r="LMK30" s="115"/>
      <c r="LML30" s="115"/>
      <c r="LMM30" s="115"/>
      <c r="LMN30" s="115"/>
      <c r="LMO30" s="115"/>
      <c r="LMP30" s="115"/>
      <c r="LMQ30" s="115"/>
      <c r="LMR30" s="115"/>
      <c r="LMS30" s="115"/>
      <c r="LMT30" s="115"/>
      <c r="LMU30" s="115"/>
      <c r="LMV30" s="115"/>
      <c r="LMW30" s="115"/>
      <c r="LMX30" s="115"/>
      <c r="LMY30" s="115"/>
      <c r="LMZ30" s="115"/>
      <c r="LNA30" s="115"/>
      <c r="LNB30" s="115"/>
      <c r="LNC30" s="115"/>
      <c r="LND30" s="115"/>
      <c r="LNE30" s="115"/>
      <c r="LNF30" s="115"/>
      <c r="LNG30" s="115"/>
      <c r="LNH30" s="115"/>
      <c r="LNI30" s="115"/>
      <c r="LNJ30" s="115"/>
      <c r="LNK30" s="115"/>
      <c r="LNL30" s="115"/>
      <c r="LNM30" s="115"/>
      <c r="LNN30" s="115"/>
      <c r="LNO30" s="115"/>
      <c r="LNP30" s="115"/>
      <c r="LNQ30" s="115"/>
      <c r="LNR30" s="115"/>
      <c r="LNS30" s="115"/>
      <c r="LNT30" s="115"/>
      <c r="LNU30" s="115"/>
      <c r="LNV30" s="115"/>
      <c r="LNW30" s="115"/>
      <c r="LNX30" s="115"/>
      <c r="LNY30" s="115"/>
      <c r="LNZ30" s="115"/>
      <c r="LOA30" s="115"/>
      <c r="LOB30" s="115"/>
      <c r="LOC30" s="115"/>
      <c r="LOD30" s="115"/>
      <c r="LOE30" s="115"/>
      <c r="LOF30" s="115"/>
      <c r="LOG30" s="115"/>
      <c r="LOH30" s="115"/>
      <c r="LOI30" s="115"/>
      <c r="LOJ30" s="115"/>
      <c r="LOK30" s="115"/>
      <c r="LOL30" s="115"/>
      <c r="LOM30" s="115"/>
      <c r="LON30" s="115"/>
      <c r="LOO30" s="115"/>
      <c r="LOP30" s="115"/>
      <c r="LOQ30" s="115"/>
      <c r="LOR30" s="115"/>
      <c r="LOS30" s="115"/>
      <c r="LOT30" s="115"/>
      <c r="LOU30" s="115"/>
      <c r="LOV30" s="115"/>
      <c r="LOW30" s="115"/>
      <c r="LOX30" s="115"/>
      <c r="LOY30" s="115"/>
      <c r="LOZ30" s="115"/>
      <c r="LPA30" s="115"/>
      <c r="LPB30" s="115"/>
      <c r="LPC30" s="115"/>
      <c r="LPD30" s="115"/>
      <c r="LPE30" s="115"/>
      <c r="LPF30" s="115"/>
      <c r="LPG30" s="115"/>
      <c r="LPH30" s="115"/>
      <c r="LPI30" s="115"/>
      <c r="LPJ30" s="115"/>
      <c r="LPK30" s="115"/>
      <c r="LPL30" s="115"/>
      <c r="LPM30" s="115"/>
      <c r="LPN30" s="115"/>
      <c r="LPO30" s="115"/>
      <c r="LPP30" s="115"/>
      <c r="LPQ30" s="115"/>
      <c r="LPR30" s="115"/>
      <c r="LPS30" s="115"/>
      <c r="LPT30" s="115"/>
      <c r="LPU30" s="115"/>
      <c r="LPV30" s="115"/>
      <c r="LPW30" s="115"/>
      <c r="LPX30" s="115"/>
      <c r="LPY30" s="115"/>
      <c r="LPZ30" s="115"/>
      <c r="LQA30" s="115"/>
      <c r="LQB30" s="115"/>
      <c r="LQC30" s="115"/>
      <c r="LQD30" s="115"/>
      <c r="LQE30" s="115"/>
      <c r="LQF30" s="115"/>
      <c r="LQG30" s="115"/>
      <c r="LQH30" s="115"/>
      <c r="LQI30" s="115"/>
      <c r="LQJ30" s="115"/>
      <c r="LQK30" s="115"/>
      <c r="LQL30" s="115"/>
      <c r="LQM30" s="115"/>
      <c r="LQN30" s="115"/>
      <c r="LQO30" s="115"/>
      <c r="LQP30" s="115"/>
      <c r="LQQ30" s="115"/>
      <c r="LQR30" s="115"/>
      <c r="LQS30" s="115"/>
      <c r="LQT30" s="115"/>
      <c r="LQU30" s="115"/>
      <c r="LQV30" s="115"/>
      <c r="LQW30" s="115"/>
      <c r="LQX30" s="115"/>
      <c r="LQY30" s="115"/>
      <c r="LQZ30" s="115"/>
      <c r="LRA30" s="115"/>
      <c r="LRB30" s="115"/>
      <c r="LRC30" s="115"/>
      <c r="LRD30" s="115"/>
      <c r="LRE30" s="115"/>
      <c r="LRF30" s="115"/>
      <c r="LRG30" s="115"/>
      <c r="LRH30" s="115"/>
      <c r="LRI30" s="115"/>
      <c r="LRJ30" s="115"/>
      <c r="LRK30" s="115"/>
      <c r="LRL30" s="115"/>
      <c r="LRM30" s="115"/>
      <c r="LRN30" s="115"/>
      <c r="LRO30" s="115"/>
      <c r="LRP30" s="115"/>
      <c r="LRQ30" s="115"/>
      <c r="LRR30" s="115"/>
      <c r="LRS30" s="115"/>
      <c r="LRT30" s="115"/>
      <c r="LRU30" s="115"/>
      <c r="LRV30" s="115"/>
      <c r="LRW30" s="115"/>
      <c r="LRX30" s="115"/>
      <c r="LRY30" s="115"/>
      <c r="LRZ30" s="115"/>
      <c r="LSA30" s="115"/>
      <c r="LSB30" s="115"/>
      <c r="LSC30" s="115"/>
      <c r="LSD30" s="115"/>
      <c r="LSE30" s="115"/>
      <c r="LSF30" s="115"/>
      <c r="LSG30" s="115"/>
      <c r="LSH30" s="115"/>
      <c r="LSI30" s="115"/>
      <c r="LSJ30" s="115"/>
      <c r="LSK30" s="115"/>
      <c r="LSL30" s="115"/>
      <c r="LSM30" s="115"/>
      <c r="LSN30" s="115"/>
      <c r="LSO30" s="115"/>
      <c r="LSP30" s="115"/>
      <c r="LSQ30" s="115"/>
      <c r="LSR30" s="115"/>
      <c r="LSS30" s="115"/>
      <c r="LST30" s="115"/>
      <c r="LSU30" s="115"/>
      <c r="LSV30" s="115"/>
      <c r="LSW30" s="115"/>
      <c r="LSX30" s="115"/>
      <c r="LSY30" s="115"/>
      <c r="LSZ30" s="115"/>
      <c r="LTA30" s="115"/>
      <c r="LTB30" s="115"/>
      <c r="LTC30" s="115"/>
      <c r="LTD30" s="115"/>
      <c r="LTE30" s="115"/>
      <c r="LTF30" s="115"/>
      <c r="LTG30" s="115"/>
      <c r="LTH30" s="115"/>
      <c r="LTI30" s="115"/>
      <c r="LTJ30" s="115"/>
      <c r="LTK30" s="115"/>
      <c r="LTL30" s="115"/>
      <c r="LTM30" s="115"/>
      <c r="LTN30" s="115"/>
      <c r="LTO30" s="115"/>
      <c r="LTP30" s="115"/>
      <c r="LTQ30" s="115"/>
      <c r="LTR30" s="115"/>
      <c r="LTS30" s="115"/>
      <c r="LTT30" s="115"/>
      <c r="LTU30" s="115"/>
      <c r="LTV30" s="115"/>
      <c r="LTW30" s="115"/>
      <c r="LTX30" s="115"/>
      <c r="LTY30" s="115"/>
      <c r="LTZ30" s="115"/>
      <c r="LUA30" s="115"/>
      <c r="LUB30" s="115"/>
      <c r="LUC30" s="115"/>
      <c r="LUD30" s="115"/>
      <c r="LUE30" s="115"/>
      <c r="LUF30" s="115"/>
      <c r="LUG30" s="115"/>
      <c r="LUH30" s="115"/>
      <c r="LUI30" s="115"/>
      <c r="LUJ30" s="115"/>
      <c r="LUK30" s="115"/>
      <c r="LUL30" s="115"/>
      <c r="LUM30" s="115"/>
      <c r="LUN30" s="115"/>
      <c r="LUO30" s="115"/>
      <c r="LUP30" s="115"/>
      <c r="LUQ30" s="115"/>
      <c r="LUR30" s="115"/>
      <c r="LUS30" s="115"/>
      <c r="LUT30" s="115"/>
      <c r="LUU30" s="115"/>
      <c r="LUV30" s="115"/>
      <c r="LUW30" s="115"/>
      <c r="LUX30" s="115"/>
      <c r="LUY30" s="115"/>
      <c r="LUZ30" s="115"/>
      <c r="LVA30" s="115"/>
      <c r="LVB30" s="115"/>
      <c r="LVC30" s="115"/>
      <c r="LVD30" s="115"/>
      <c r="LVE30" s="115"/>
      <c r="LVF30" s="115"/>
      <c r="LVG30" s="115"/>
      <c r="LVH30" s="115"/>
      <c r="LVI30" s="115"/>
      <c r="LVJ30" s="115"/>
      <c r="LVK30" s="115"/>
      <c r="LVL30" s="115"/>
      <c r="LVM30" s="115"/>
      <c r="LVN30" s="115"/>
      <c r="LVO30" s="115"/>
      <c r="LVP30" s="115"/>
      <c r="LVQ30" s="115"/>
      <c r="LVR30" s="115"/>
      <c r="LVS30" s="115"/>
      <c r="LVT30" s="115"/>
      <c r="LVU30" s="115"/>
      <c r="LVV30" s="115"/>
      <c r="LVW30" s="115"/>
      <c r="LVX30" s="115"/>
      <c r="LVY30" s="115"/>
      <c r="LVZ30" s="115"/>
      <c r="LWA30" s="115"/>
      <c r="LWB30" s="115"/>
      <c r="LWC30" s="115"/>
      <c r="LWD30" s="115"/>
      <c r="LWE30" s="115"/>
      <c r="LWF30" s="115"/>
      <c r="LWG30" s="115"/>
      <c r="LWH30" s="115"/>
      <c r="LWI30" s="115"/>
      <c r="LWJ30" s="115"/>
      <c r="LWK30" s="115"/>
      <c r="LWL30" s="115"/>
      <c r="LWM30" s="115"/>
      <c r="LWN30" s="115"/>
      <c r="LWO30" s="115"/>
      <c r="LWP30" s="115"/>
      <c r="LWQ30" s="115"/>
      <c r="LWR30" s="115"/>
      <c r="LWS30" s="115"/>
      <c r="LWT30" s="115"/>
      <c r="LWU30" s="115"/>
      <c r="LWV30" s="115"/>
      <c r="LWW30" s="115"/>
      <c r="LWX30" s="115"/>
      <c r="LWY30" s="115"/>
      <c r="LWZ30" s="115"/>
      <c r="LXA30" s="115"/>
      <c r="LXB30" s="115"/>
      <c r="LXC30" s="115"/>
      <c r="LXD30" s="115"/>
      <c r="LXE30" s="115"/>
      <c r="LXF30" s="115"/>
      <c r="LXG30" s="115"/>
      <c r="LXH30" s="115"/>
      <c r="LXI30" s="115"/>
      <c r="LXJ30" s="115"/>
      <c r="LXK30" s="115"/>
      <c r="LXL30" s="115"/>
      <c r="LXM30" s="115"/>
      <c r="LXN30" s="115"/>
      <c r="LXO30" s="115"/>
      <c r="LXP30" s="115"/>
      <c r="LXQ30" s="115"/>
      <c r="LXR30" s="115"/>
      <c r="LXS30" s="115"/>
      <c r="LXT30" s="115"/>
      <c r="LXU30" s="115"/>
      <c r="LXV30" s="115"/>
      <c r="LXW30" s="115"/>
      <c r="LXX30" s="115"/>
      <c r="LXY30" s="115"/>
      <c r="LXZ30" s="115"/>
      <c r="LYA30" s="115"/>
      <c r="LYB30" s="115"/>
      <c r="LYC30" s="115"/>
      <c r="LYD30" s="115"/>
      <c r="LYE30" s="115"/>
      <c r="LYF30" s="115"/>
      <c r="LYG30" s="115"/>
      <c r="LYH30" s="115"/>
      <c r="LYI30" s="115"/>
      <c r="LYJ30" s="115"/>
      <c r="LYK30" s="115"/>
      <c r="LYL30" s="115"/>
      <c r="LYM30" s="115"/>
      <c r="LYN30" s="115"/>
      <c r="LYO30" s="115"/>
      <c r="LYP30" s="115"/>
      <c r="LYQ30" s="115"/>
      <c r="LYR30" s="115"/>
      <c r="LYS30" s="115"/>
      <c r="LYT30" s="115"/>
      <c r="LYU30" s="115"/>
      <c r="LYV30" s="115"/>
      <c r="LYW30" s="115"/>
      <c r="LYX30" s="115"/>
      <c r="LYY30" s="115"/>
      <c r="LYZ30" s="115"/>
      <c r="LZA30" s="115"/>
      <c r="LZB30" s="115"/>
      <c r="LZC30" s="115"/>
      <c r="LZD30" s="115"/>
      <c r="LZE30" s="115"/>
      <c r="LZF30" s="115"/>
      <c r="LZG30" s="115"/>
      <c r="LZH30" s="115"/>
      <c r="LZI30" s="115"/>
      <c r="LZJ30" s="115"/>
      <c r="LZK30" s="115"/>
      <c r="LZL30" s="115"/>
      <c r="LZM30" s="115"/>
      <c r="LZN30" s="115"/>
      <c r="LZO30" s="115"/>
      <c r="LZP30" s="115"/>
      <c r="LZQ30" s="115"/>
      <c r="LZR30" s="115"/>
      <c r="LZS30" s="115"/>
      <c r="LZT30" s="115"/>
      <c r="LZU30" s="115"/>
      <c r="LZV30" s="115"/>
      <c r="LZW30" s="115"/>
      <c r="LZX30" s="115"/>
      <c r="LZY30" s="115"/>
      <c r="LZZ30" s="115"/>
      <c r="MAA30" s="115"/>
      <c r="MAB30" s="115"/>
      <c r="MAC30" s="115"/>
      <c r="MAD30" s="115"/>
      <c r="MAE30" s="115"/>
      <c r="MAF30" s="115"/>
      <c r="MAG30" s="115"/>
      <c r="MAH30" s="115"/>
      <c r="MAI30" s="115"/>
      <c r="MAJ30" s="115"/>
      <c r="MAK30" s="115"/>
      <c r="MAL30" s="115"/>
      <c r="MAM30" s="115"/>
      <c r="MAN30" s="115"/>
      <c r="MAO30" s="115"/>
      <c r="MAP30" s="115"/>
      <c r="MAQ30" s="115"/>
      <c r="MAR30" s="115"/>
      <c r="MAS30" s="115"/>
      <c r="MAT30" s="115"/>
      <c r="MAU30" s="115"/>
      <c r="MAV30" s="115"/>
      <c r="MAW30" s="115"/>
      <c r="MAX30" s="115"/>
      <c r="MAY30" s="115"/>
      <c r="MAZ30" s="115"/>
      <c r="MBA30" s="115"/>
      <c r="MBB30" s="115"/>
      <c r="MBC30" s="115"/>
      <c r="MBD30" s="115"/>
      <c r="MBE30" s="115"/>
      <c r="MBF30" s="115"/>
      <c r="MBG30" s="115"/>
      <c r="MBH30" s="115"/>
      <c r="MBI30" s="115"/>
      <c r="MBJ30" s="115"/>
      <c r="MBK30" s="115"/>
      <c r="MBL30" s="115"/>
      <c r="MBM30" s="115"/>
      <c r="MBN30" s="115"/>
      <c r="MBO30" s="115"/>
      <c r="MBP30" s="115"/>
      <c r="MBQ30" s="115"/>
      <c r="MBR30" s="115"/>
      <c r="MBS30" s="115"/>
      <c r="MBT30" s="115"/>
      <c r="MBU30" s="115"/>
      <c r="MBV30" s="115"/>
      <c r="MBW30" s="115"/>
      <c r="MBX30" s="115"/>
      <c r="MBY30" s="115"/>
      <c r="MBZ30" s="115"/>
      <c r="MCA30" s="115"/>
      <c r="MCB30" s="115"/>
      <c r="MCC30" s="115"/>
      <c r="MCD30" s="115"/>
      <c r="MCE30" s="115"/>
      <c r="MCF30" s="115"/>
      <c r="MCG30" s="115"/>
      <c r="MCH30" s="115"/>
      <c r="MCI30" s="115"/>
      <c r="MCJ30" s="115"/>
      <c r="MCK30" s="115"/>
      <c r="MCL30" s="115"/>
      <c r="MCM30" s="115"/>
      <c r="MCN30" s="115"/>
      <c r="MCO30" s="115"/>
      <c r="MCP30" s="115"/>
      <c r="MCQ30" s="115"/>
      <c r="MCR30" s="115"/>
      <c r="MCS30" s="115"/>
      <c r="MCT30" s="115"/>
      <c r="MCU30" s="115"/>
      <c r="MCV30" s="115"/>
      <c r="MCW30" s="115"/>
      <c r="MCX30" s="115"/>
      <c r="MCY30" s="115"/>
      <c r="MCZ30" s="115"/>
      <c r="MDA30" s="115"/>
      <c r="MDB30" s="115"/>
      <c r="MDC30" s="115"/>
      <c r="MDD30" s="115"/>
      <c r="MDE30" s="115"/>
      <c r="MDF30" s="115"/>
      <c r="MDG30" s="115"/>
      <c r="MDH30" s="115"/>
      <c r="MDI30" s="115"/>
      <c r="MDJ30" s="115"/>
      <c r="MDK30" s="115"/>
      <c r="MDL30" s="115"/>
      <c r="MDM30" s="115"/>
      <c r="MDN30" s="115"/>
      <c r="MDO30" s="115"/>
      <c r="MDP30" s="115"/>
      <c r="MDQ30" s="115"/>
      <c r="MDR30" s="115"/>
      <c r="MDS30" s="115"/>
      <c r="MDT30" s="115"/>
      <c r="MDU30" s="115"/>
      <c r="MDV30" s="115"/>
      <c r="MDW30" s="115"/>
      <c r="MDX30" s="115"/>
      <c r="MDY30" s="115"/>
      <c r="MDZ30" s="115"/>
      <c r="MEA30" s="115"/>
      <c r="MEB30" s="115"/>
      <c r="MEC30" s="115"/>
      <c r="MED30" s="115"/>
      <c r="MEE30" s="115"/>
      <c r="MEF30" s="115"/>
      <c r="MEG30" s="115"/>
      <c r="MEH30" s="115"/>
      <c r="MEI30" s="115"/>
      <c r="MEJ30" s="115"/>
      <c r="MEK30" s="115"/>
      <c r="MEL30" s="115"/>
      <c r="MEM30" s="115"/>
      <c r="MEN30" s="115"/>
      <c r="MEO30" s="115"/>
      <c r="MEP30" s="115"/>
      <c r="MEQ30" s="115"/>
      <c r="MER30" s="115"/>
      <c r="MES30" s="115"/>
      <c r="MET30" s="115"/>
      <c r="MEU30" s="115"/>
      <c r="MEV30" s="115"/>
      <c r="MEW30" s="115"/>
      <c r="MEX30" s="115"/>
      <c r="MEY30" s="115"/>
      <c r="MEZ30" s="115"/>
      <c r="MFA30" s="115"/>
      <c r="MFB30" s="115"/>
      <c r="MFC30" s="115"/>
      <c r="MFD30" s="115"/>
      <c r="MFE30" s="115"/>
      <c r="MFF30" s="115"/>
      <c r="MFG30" s="115"/>
      <c r="MFH30" s="115"/>
      <c r="MFI30" s="115"/>
      <c r="MFJ30" s="115"/>
      <c r="MFK30" s="115"/>
      <c r="MFL30" s="115"/>
      <c r="MFM30" s="115"/>
      <c r="MFN30" s="115"/>
      <c r="MFO30" s="115"/>
      <c r="MFP30" s="115"/>
      <c r="MFQ30" s="115"/>
      <c r="MFR30" s="115"/>
      <c r="MFS30" s="115"/>
      <c r="MFT30" s="115"/>
      <c r="MFU30" s="115"/>
      <c r="MFV30" s="115"/>
      <c r="MFW30" s="115"/>
      <c r="MFX30" s="115"/>
      <c r="MFY30" s="115"/>
      <c r="MFZ30" s="115"/>
      <c r="MGA30" s="115"/>
      <c r="MGB30" s="115"/>
      <c r="MGC30" s="115"/>
      <c r="MGD30" s="115"/>
      <c r="MGE30" s="115"/>
      <c r="MGF30" s="115"/>
      <c r="MGG30" s="115"/>
      <c r="MGH30" s="115"/>
      <c r="MGI30" s="115"/>
      <c r="MGJ30" s="115"/>
      <c r="MGK30" s="115"/>
      <c r="MGL30" s="115"/>
      <c r="MGM30" s="115"/>
      <c r="MGN30" s="115"/>
      <c r="MGO30" s="115"/>
      <c r="MGP30" s="115"/>
      <c r="MGQ30" s="115"/>
      <c r="MGR30" s="115"/>
      <c r="MGS30" s="115"/>
      <c r="MGT30" s="115"/>
      <c r="MGU30" s="115"/>
      <c r="MGV30" s="115"/>
      <c r="MGW30" s="115"/>
      <c r="MGX30" s="115"/>
      <c r="MGY30" s="115"/>
      <c r="MGZ30" s="115"/>
      <c r="MHA30" s="115"/>
      <c r="MHB30" s="115"/>
      <c r="MHC30" s="115"/>
      <c r="MHD30" s="115"/>
      <c r="MHE30" s="115"/>
      <c r="MHF30" s="115"/>
      <c r="MHG30" s="115"/>
      <c r="MHH30" s="115"/>
      <c r="MHI30" s="115"/>
      <c r="MHJ30" s="115"/>
      <c r="MHK30" s="115"/>
      <c r="MHL30" s="115"/>
      <c r="MHM30" s="115"/>
      <c r="MHN30" s="115"/>
      <c r="MHO30" s="115"/>
      <c r="MHP30" s="115"/>
      <c r="MHQ30" s="115"/>
      <c r="MHR30" s="115"/>
      <c r="MHS30" s="115"/>
      <c r="MHT30" s="115"/>
      <c r="MHU30" s="115"/>
      <c r="MHV30" s="115"/>
      <c r="MHW30" s="115"/>
      <c r="MHX30" s="115"/>
      <c r="MHY30" s="115"/>
      <c r="MHZ30" s="115"/>
      <c r="MIA30" s="115"/>
      <c r="MIB30" s="115"/>
      <c r="MIC30" s="115"/>
      <c r="MID30" s="115"/>
      <c r="MIE30" s="115"/>
      <c r="MIF30" s="115"/>
      <c r="MIG30" s="115"/>
      <c r="MIH30" s="115"/>
      <c r="MII30" s="115"/>
      <c r="MIJ30" s="115"/>
      <c r="MIK30" s="115"/>
      <c r="MIL30" s="115"/>
      <c r="MIM30" s="115"/>
      <c r="MIN30" s="115"/>
      <c r="MIO30" s="115"/>
      <c r="MIP30" s="115"/>
      <c r="MIQ30" s="115"/>
      <c r="MIR30" s="115"/>
      <c r="MIS30" s="115"/>
      <c r="MIT30" s="115"/>
      <c r="MIU30" s="115"/>
      <c r="MIV30" s="115"/>
      <c r="MIW30" s="115"/>
      <c r="MIX30" s="115"/>
      <c r="MIY30" s="115"/>
      <c r="MIZ30" s="115"/>
      <c r="MJA30" s="115"/>
      <c r="MJB30" s="115"/>
      <c r="MJC30" s="115"/>
      <c r="MJD30" s="115"/>
      <c r="MJE30" s="115"/>
      <c r="MJF30" s="115"/>
      <c r="MJG30" s="115"/>
      <c r="MJH30" s="115"/>
      <c r="MJI30" s="115"/>
      <c r="MJJ30" s="115"/>
      <c r="MJK30" s="115"/>
      <c r="MJL30" s="115"/>
      <c r="MJM30" s="115"/>
      <c r="MJN30" s="115"/>
      <c r="MJO30" s="115"/>
      <c r="MJP30" s="115"/>
      <c r="MJQ30" s="115"/>
      <c r="MJR30" s="115"/>
      <c r="MJS30" s="115"/>
      <c r="MJT30" s="115"/>
      <c r="MJU30" s="115"/>
      <c r="MJV30" s="115"/>
      <c r="MJW30" s="115"/>
      <c r="MJX30" s="115"/>
      <c r="MJY30" s="115"/>
      <c r="MJZ30" s="115"/>
      <c r="MKA30" s="115"/>
      <c r="MKB30" s="115"/>
      <c r="MKC30" s="115"/>
      <c r="MKD30" s="115"/>
      <c r="MKE30" s="115"/>
      <c r="MKF30" s="115"/>
      <c r="MKG30" s="115"/>
      <c r="MKH30" s="115"/>
      <c r="MKI30" s="115"/>
      <c r="MKJ30" s="115"/>
      <c r="MKK30" s="115"/>
      <c r="MKL30" s="115"/>
      <c r="MKM30" s="115"/>
      <c r="MKN30" s="115"/>
      <c r="MKO30" s="115"/>
      <c r="MKP30" s="115"/>
      <c r="MKQ30" s="115"/>
      <c r="MKR30" s="115"/>
      <c r="MKS30" s="115"/>
      <c r="MKT30" s="115"/>
      <c r="MKU30" s="115"/>
      <c r="MKV30" s="115"/>
      <c r="MKW30" s="115"/>
      <c r="MKX30" s="115"/>
      <c r="MKY30" s="115"/>
      <c r="MKZ30" s="115"/>
      <c r="MLA30" s="115"/>
      <c r="MLB30" s="115"/>
      <c r="MLC30" s="115"/>
      <c r="MLD30" s="115"/>
      <c r="MLE30" s="115"/>
      <c r="MLF30" s="115"/>
      <c r="MLG30" s="115"/>
      <c r="MLH30" s="115"/>
      <c r="MLI30" s="115"/>
      <c r="MLJ30" s="115"/>
      <c r="MLK30" s="115"/>
      <c r="MLL30" s="115"/>
      <c r="MLM30" s="115"/>
      <c r="MLN30" s="115"/>
      <c r="MLO30" s="115"/>
      <c r="MLP30" s="115"/>
      <c r="MLQ30" s="115"/>
      <c r="MLR30" s="115"/>
      <c r="MLS30" s="115"/>
      <c r="MLT30" s="115"/>
      <c r="MLU30" s="115"/>
      <c r="MLV30" s="115"/>
      <c r="MLW30" s="115"/>
      <c r="MLX30" s="115"/>
      <c r="MLY30" s="115"/>
      <c r="MLZ30" s="115"/>
      <c r="MMA30" s="115"/>
      <c r="MMB30" s="115"/>
      <c r="MMC30" s="115"/>
      <c r="MMD30" s="115"/>
      <c r="MME30" s="115"/>
      <c r="MMF30" s="115"/>
      <c r="MMG30" s="115"/>
      <c r="MMH30" s="115"/>
      <c r="MMI30" s="115"/>
      <c r="MMJ30" s="115"/>
      <c r="MMK30" s="115"/>
      <c r="MML30" s="115"/>
      <c r="MMM30" s="115"/>
      <c r="MMN30" s="115"/>
      <c r="MMO30" s="115"/>
      <c r="MMP30" s="115"/>
      <c r="MMQ30" s="115"/>
      <c r="MMR30" s="115"/>
      <c r="MMS30" s="115"/>
      <c r="MMT30" s="115"/>
      <c r="MMU30" s="115"/>
      <c r="MMV30" s="115"/>
      <c r="MMW30" s="115"/>
      <c r="MMX30" s="115"/>
      <c r="MMY30" s="115"/>
      <c r="MMZ30" s="115"/>
      <c r="MNA30" s="115"/>
      <c r="MNB30" s="115"/>
      <c r="MNC30" s="115"/>
      <c r="MND30" s="115"/>
      <c r="MNE30" s="115"/>
      <c r="MNF30" s="115"/>
      <c r="MNG30" s="115"/>
      <c r="MNH30" s="115"/>
      <c r="MNI30" s="115"/>
      <c r="MNJ30" s="115"/>
      <c r="MNK30" s="115"/>
      <c r="MNL30" s="115"/>
      <c r="MNM30" s="115"/>
      <c r="MNN30" s="115"/>
      <c r="MNO30" s="115"/>
      <c r="MNP30" s="115"/>
      <c r="MNQ30" s="115"/>
      <c r="MNR30" s="115"/>
      <c r="MNS30" s="115"/>
      <c r="MNT30" s="115"/>
      <c r="MNU30" s="115"/>
      <c r="MNV30" s="115"/>
      <c r="MNW30" s="115"/>
      <c r="MNX30" s="115"/>
      <c r="MNY30" s="115"/>
      <c r="MNZ30" s="115"/>
      <c r="MOA30" s="115"/>
      <c r="MOB30" s="115"/>
      <c r="MOC30" s="115"/>
      <c r="MOD30" s="115"/>
      <c r="MOE30" s="115"/>
      <c r="MOF30" s="115"/>
      <c r="MOG30" s="115"/>
      <c r="MOH30" s="115"/>
      <c r="MOI30" s="115"/>
      <c r="MOJ30" s="115"/>
      <c r="MOK30" s="115"/>
      <c r="MOL30" s="115"/>
      <c r="MOM30" s="115"/>
      <c r="MON30" s="115"/>
      <c r="MOO30" s="115"/>
      <c r="MOP30" s="115"/>
      <c r="MOQ30" s="115"/>
      <c r="MOR30" s="115"/>
      <c r="MOS30" s="115"/>
      <c r="MOT30" s="115"/>
      <c r="MOU30" s="115"/>
      <c r="MOV30" s="115"/>
      <c r="MOW30" s="115"/>
      <c r="MOX30" s="115"/>
      <c r="MOY30" s="115"/>
      <c r="MOZ30" s="115"/>
      <c r="MPA30" s="115"/>
      <c r="MPB30" s="115"/>
      <c r="MPC30" s="115"/>
      <c r="MPD30" s="115"/>
      <c r="MPE30" s="115"/>
      <c r="MPF30" s="115"/>
      <c r="MPG30" s="115"/>
      <c r="MPH30" s="115"/>
      <c r="MPI30" s="115"/>
      <c r="MPJ30" s="115"/>
      <c r="MPK30" s="115"/>
      <c r="MPL30" s="115"/>
      <c r="MPM30" s="115"/>
      <c r="MPN30" s="115"/>
      <c r="MPO30" s="115"/>
      <c r="MPP30" s="115"/>
      <c r="MPQ30" s="115"/>
      <c r="MPR30" s="115"/>
      <c r="MPS30" s="115"/>
      <c r="MPT30" s="115"/>
      <c r="MPU30" s="115"/>
      <c r="MPV30" s="115"/>
      <c r="MPW30" s="115"/>
      <c r="MPX30" s="115"/>
      <c r="MPY30" s="115"/>
      <c r="MPZ30" s="115"/>
      <c r="MQA30" s="115"/>
      <c r="MQB30" s="115"/>
      <c r="MQC30" s="115"/>
      <c r="MQD30" s="115"/>
      <c r="MQE30" s="115"/>
      <c r="MQF30" s="115"/>
      <c r="MQG30" s="115"/>
      <c r="MQH30" s="115"/>
      <c r="MQI30" s="115"/>
      <c r="MQJ30" s="115"/>
      <c r="MQK30" s="115"/>
      <c r="MQL30" s="115"/>
      <c r="MQM30" s="115"/>
      <c r="MQN30" s="115"/>
      <c r="MQO30" s="115"/>
      <c r="MQP30" s="115"/>
      <c r="MQQ30" s="115"/>
      <c r="MQR30" s="115"/>
      <c r="MQS30" s="115"/>
      <c r="MQT30" s="115"/>
      <c r="MQU30" s="115"/>
      <c r="MQV30" s="115"/>
      <c r="MQW30" s="115"/>
      <c r="MQX30" s="115"/>
      <c r="MQY30" s="115"/>
      <c r="MQZ30" s="115"/>
      <c r="MRA30" s="115"/>
      <c r="MRB30" s="115"/>
      <c r="MRC30" s="115"/>
      <c r="MRD30" s="115"/>
      <c r="MRE30" s="115"/>
      <c r="MRF30" s="115"/>
      <c r="MRG30" s="115"/>
      <c r="MRH30" s="115"/>
      <c r="MRI30" s="115"/>
      <c r="MRJ30" s="115"/>
      <c r="MRK30" s="115"/>
      <c r="MRL30" s="115"/>
      <c r="MRM30" s="115"/>
      <c r="MRN30" s="115"/>
      <c r="MRO30" s="115"/>
      <c r="MRP30" s="115"/>
      <c r="MRQ30" s="115"/>
      <c r="MRR30" s="115"/>
      <c r="MRS30" s="115"/>
      <c r="MRT30" s="115"/>
      <c r="MRU30" s="115"/>
      <c r="MRV30" s="115"/>
      <c r="MRW30" s="115"/>
      <c r="MRX30" s="115"/>
      <c r="MRY30" s="115"/>
      <c r="MRZ30" s="115"/>
      <c r="MSA30" s="115"/>
      <c r="MSB30" s="115"/>
      <c r="MSC30" s="115"/>
      <c r="MSD30" s="115"/>
      <c r="MSE30" s="115"/>
      <c r="MSF30" s="115"/>
      <c r="MSG30" s="115"/>
      <c r="MSH30" s="115"/>
      <c r="MSI30" s="115"/>
      <c r="MSJ30" s="115"/>
      <c r="MSK30" s="115"/>
      <c r="MSL30" s="115"/>
      <c r="MSM30" s="115"/>
      <c r="MSN30" s="115"/>
      <c r="MSO30" s="115"/>
      <c r="MSP30" s="115"/>
      <c r="MSQ30" s="115"/>
      <c r="MSR30" s="115"/>
      <c r="MSS30" s="115"/>
      <c r="MST30" s="115"/>
      <c r="MSU30" s="115"/>
      <c r="MSV30" s="115"/>
      <c r="MSW30" s="115"/>
      <c r="MSX30" s="115"/>
      <c r="MSY30" s="115"/>
      <c r="MSZ30" s="115"/>
      <c r="MTA30" s="115"/>
      <c r="MTB30" s="115"/>
      <c r="MTC30" s="115"/>
      <c r="MTD30" s="115"/>
      <c r="MTE30" s="115"/>
      <c r="MTF30" s="115"/>
      <c r="MTG30" s="115"/>
      <c r="MTH30" s="115"/>
      <c r="MTI30" s="115"/>
      <c r="MTJ30" s="115"/>
      <c r="MTK30" s="115"/>
      <c r="MTL30" s="115"/>
      <c r="MTM30" s="115"/>
      <c r="MTN30" s="115"/>
      <c r="MTO30" s="115"/>
      <c r="MTP30" s="115"/>
      <c r="MTQ30" s="115"/>
      <c r="MTR30" s="115"/>
      <c r="MTS30" s="115"/>
      <c r="MTT30" s="115"/>
      <c r="MTU30" s="115"/>
      <c r="MTV30" s="115"/>
      <c r="MTW30" s="115"/>
      <c r="MTX30" s="115"/>
      <c r="MTY30" s="115"/>
      <c r="MTZ30" s="115"/>
      <c r="MUA30" s="115"/>
      <c r="MUB30" s="115"/>
      <c r="MUC30" s="115"/>
      <c r="MUD30" s="115"/>
      <c r="MUE30" s="115"/>
      <c r="MUF30" s="115"/>
      <c r="MUG30" s="115"/>
      <c r="MUH30" s="115"/>
      <c r="MUI30" s="115"/>
      <c r="MUJ30" s="115"/>
      <c r="MUK30" s="115"/>
      <c r="MUL30" s="115"/>
      <c r="MUM30" s="115"/>
      <c r="MUN30" s="115"/>
      <c r="MUO30" s="115"/>
      <c r="MUP30" s="115"/>
      <c r="MUQ30" s="115"/>
      <c r="MUR30" s="115"/>
      <c r="MUS30" s="115"/>
      <c r="MUT30" s="115"/>
      <c r="MUU30" s="115"/>
      <c r="MUV30" s="115"/>
      <c r="MUW30" s="115"/>
      <c r="MUX30" s="115"/>
      <c r="MUY30" s="115"/>
      <c r="MUZ30" s="115"/>
      <c r="MVA30" s="115"/>
      <c r="MVB30" s="115"/>
      <c r="MVC30" s="115"/>
      <c r="MVD30" s="115"/>
      <c r="MVE30" s="115"/>
      <c r="MVF30" s="115"/>
      <c r="MVG30" s="115"/>
      <c r="MVH30" s="115"/>
      <c r="MVI30" s="115"/>
      <c r="MVJ30" s="115"/>
      <c r="MVK30" s="115"/>
      <c r="MVL30" s="115"/>
      <c r="MVM30" s="115"/>
      <c r="MVN30" s="115"/>
      <c r="MVO30" s="115"/>
      <c r="MVP30" s="115"/>
      <c r="MVQ30" s="115"/>
      <c r="MVR30" s="115"/>
      <c r="MVS30" s="115"/>
      <c r="MVT30" s="115"/>
      <c r="MVU30" s="115"/>
      <c r="MVV30" s="115"/>
      <c r="MVW30" s="115"/>
      <c r="MVX30" s="115"/>
      <c r="MVY30" s="115"/>
      <c r="MVZ30" s="115"/>
      <c r="MWA30" s="115"/>
      <c r="MWB30" s="115"/>
      <c r="MWC30" s="115"/>
      <c r="MWD30" s="115"/>
      <c r="MWE30" s="115"/>
      <c r="MWF30" s="115"/>
      <c r="MWG30" s="115"/>
      <c r="MWH30" s="115"/>
      <c r="MWI30" s="115"/>
      <c r="MWJ30" s="115"/>
      <c r="MWK30" s="115"/>
      <c r="MWL30" s="115"/>
      <c r="MWM30" s="115"/>
      <c r="MWN30" s="115"/>
      <c r="MWO30" s="115"/>
      <c r="MWP30" s="115"/>
      <c r="MWQ30" s="115"/>
      <c r="MWR30" s="115"/>
      <c r="MWS30" s="115"/>
      <c r="MWT30" s="115"/>
      <c r="MWU30" s="115"/>
      <c r="MWV30" s="115"/>
      <c r="MWW30" s="115"/>
      <c r="MWX30" s="115"/>
      <c r="MWY30" s="115"/>
      <c r="MWZ30" s="115"/>
      <c r="MXA30" s="115"/>
      <c r="MXB30" s="115"/>
      <c r="MXC30" s="115"/>
      <c r="MXD30" s="115"/>
      <c r="MXE30" s="115"/>
      <c r="MXF30" s="115"/>
      <c r="MXG30" s="115"/>
      <c r="MXH30" s="115"/>
      <c r="MXI30" s="115"/>
      <c r="MXJ30" s="115"/>
      <c r="MXK30" s="115"/>
      <c r="MXL30" s="115"/>
      <c r="MXM30" s="115"/>
      <c r="MXN30" s="115"/>
      <c r="MXO30" s="115"/>
      <c r="MXP30" s="115"/>
      <c r="MXQ30" s="115"/>
      <c r="MXR30" s="115"/>
      <c r="MXS30" s="115"/>
      <c r="MXT30" s="115"/>
      <c r="MXU30" s="115"/>
      <c r="MXV30" s="115"/>
      <c r="MXW30" s="115"/>
      <c r="MXX30" s="115"/>
      <c r="MXY30" s="115"/>
      <c r="MXZ30" s="115"/>
      <c r="MYA30" s="115"/>
      <c r="MYB30" s="115"/>
      <c r="MYC30" s="115"/>
      <c r="MYD30" s="115"/>
      <c r="MYE30" s="115"/>
      <c r="MYF30" s="115"/>
      <c r="MYG30" s="115"/>
      <c r="MYH30" s="115"/>
      <c r="MYI30" s="115"/>
      <c r="MYJ30" s="115"/>
      <c r="MYK30" s="115"/>
      <c r="MYL30" s="115"/>
      <c r="MYM30" s="115"/>
      <c r="MYN30" s="115"/>
      <c r="MYO30" s="115"/>
      <c r="MYP30" s="115"/>
      <c r="MYQ30" s="115"/>
      <c r="MYR30" s="115"/>
      <c r="MYS30" s="115"/>
      <c r="MYT30" s="115"/>
      <c r="MYU30" s="115"/>
      <c r="MYV30" s="115"/>
      <c r="MYW30" s="115"/>
      <c r="MYX30" s="115"/>
      <c r="MYY30" s="115"/>
      <c r="MYZ30" s="115"/>
      <c r="MZA30" s="115"/>
      <c r="MZB30" s="115"/>
      <c r="MZC30" s="115"/>
      <c r="MZD30" s="115"/>
      <c r="MZE30" s="115"/>
      <c r="MZF30" s="115"/>
      <c r="MZG30" s="115"/>
      <c r="MZH30" s="115"/>
      <c r="MZI30" s="115"/>
      <c r="MZJ30" s="115"/>
      <c r="MZK30" s="115"/>
      <c r="MZL30" s="115"/>
      <c r="MZM30" s="115"/>
      <c r="MZN30" s="115"/>
      <c r="MZO30" s="115"/>
      <c r="MZP30" s="115"/>
      <c r="MZQ30" s="115"/>
      <c r="MZR30" s="115"/>
      <c r="MZS30" s="115"/>
      <c r="MZT30" s="115"/>
      <c r="MZU30" s="115"/>
      <c r="MZV30" s="115"/>
      <c r="MZW30" s="115"/>
      <c r="MZX30" s="115"/>
      <c r="MZY30" s="115"/>
      <c r="MZZ30" s="115"/>
      <c r="NAA30" s="115"/>
      <c r="NAB30" s="115"/>
      <c r="NAC30" s="115"/>
      <c r="NAD30" s="115"/>
      <c r="NAE30" s="115"/>
      <c r="NAF30" s="115"/>
      <c r="NAG30" s="115"/>
      <c r="NAH30" s="115"/>
      <c r="NAI30" s="115"/>
      <c r="NAJ30" s="115"/>
      <c r="NAK30" s="115"/>
      <c r="NAL30" s="115"/>
      <c r="NAM30" s="115"/>
      <c r="NAN30" s="115"/>
      <c r="NAO30" s="115"/>
      <c r="NAP30" s="115"/>
      <c r="NAQ30" s="115"/>
      <c r="NAR30" s="115"/>
      <c r="NAS30" s="115"/>
      <c r="NAT30" s="115"/>
      <c r="NAU30" s="115"/>
      <c r="NAV30" s="115"/>
      <c r="NAW30" s="115"/>
      <c r="NAX30" s="115"/>
      <c r="NAY30" s="115"/>
      <c r="NAZ30" s="115"/>
      <c r="NBA30" s="115"/>
      <c r="NBB30" s="115"/>
      <c r="NBC30" s="115"/>
      <c r="NBD30" s="115"/>
      <c r="NBE30" s="115"/>
      <c r="NBF30" s="115"/>
      <c r="NBG30" s="115"/>
      <c r="NBH30" s="115"/>
      <c r="NBI30" s="115"/>
      <c r="NBJ30" s="115"/>
      <c r="NBK30" s="115"/>
      <c r="NBL30" s="115"/>
      <c r="NBM30" s="115"/>
      <c r="NBN30" s="115"/>
      <c r="NBO30" s="115"/>
      <c r="NBP30" s="115"/>
      <c r="NBQ30" s="115"/>
      <c r="NBR30" s="115"/>
      <c r="NBS30" s="115"/>
      <c r="NBT30" s="115"/>
      <c r="NBU30" s="115"/>
      <c r="NBV30" s="115"/>
      <c r="NBW30" s="115"/>
      <c r="NBX30" s="115"/>
      <c r="NBY30" s="115"/>
      <c r="NBZ30" s="115"/>
      <c r="NCA30" s="115"/>
      <c r="NCB30" s="115"/>
      <c r="NCC30" s="115"/>
      <c r="NCD30" s="115"/>
      <c r="NCE30" s="115"/>
      <c r="NCF30" s="115"/>
      <c r="NCG30" s="115"/>
      <c r="NCH30" s="115"/>
      <c r="NCI30" s="115"/>
      <c r="NCJ30" s="115"/>
      <c r="NCK30" s="115"/>
      <c r="NCL30" s="115"/>
      <c r="NCM30" s="115"/>
      <c r="NCN30" s="115"/>
      <c r="NCO30" s="115"/>
      <c r="NCP30" s="115"/>
      <c r="NCQ30" s="115"/>
      <c r="NCR30" s="115"/>
      <c r="NCS30" s="115"/>
      <c r="NCT30" s="115"/>
      <c r="NCU30" s="115"/>
      <c r="NCV30" s="115"/>
      <c r="NCW30" s="115"/>
      <c r="NCX30" s="115"/>
      <c r="NCY30" s="115"/>
      <c r="NCZ30" s="115"/>
      <c r="NDA30" s="115"/>
      <c r="NDB30" s="115"/>
      <c r="NDC30" s="115"/>
      <c r="NDD30" s="115"/>
      <c r="NDE30" s="115"/>
      <c r="NDF30" s="115"/>
      <c r="NDG30" s="115"/>
      <c r="NDH30" s="115"/>
      <c r="NDI30" s="115"/>
      <c r="NDJ30" s="115"/>
      <c r="NDK30" s="115"/>
      <c r="NDL30" s="115"/>
      <c r="NDM30" s="115"/>
      <c r="NDN30" s="115"/>
      <c r="NDO30" s="115"/>
      <c r="NDP30" s="115"/>
      <c r="NDQ30" s="115"/>
      <c r="NDR30" s="115"/>
      <c r="NDS30" s="115"/>
      <c r="NDT30" s="115"/>
      <c r="NDU30" s="115"/>
      <c r="NDV30" s="115"/>
      <c r="NDW30" s="115"/>
      <c r="NDX30" s="115"/>
      <c r="NDY30" s="115"/>
      <c r="NDZ30" s="115"/>
      <c r="NEA30" s="115"/>
      <c r="NEB30" s="115"/>
      <c r="NEC30" s="115"/>
      <c r="NED30" s="115"/>
      <c r="NEE30" s="115"/>
      <c r="NEF30" s="115"/>
      <c r="NEG30" s="115"/>
      <c r="NEH30" s="115"/>
      <c r="NEI30" s="115"/>
      <c r="NEJ30" s="115"/>
      <c r="NEK30" s="115"/>
      <c r="NEL30" s="115"/>
      <c r="NEM30" s="115"/>
      <c r="NEN30" s="115"/>
      <c r="NEO30" s="115"/>
      <c r="NEP30" s="115"/>
      <c r="NEQ30" s="115"/>
      <c r="NER30" s="115"/>
      <c r="NES30" s="115"/>
      <c r="NET30" s="115"/>
      <c r="NEU30" s="115"/>
      <c r="NEV30" s="115"/>
      <c r="NEW30" s="115"/>
      <c r="NEX30" s="115"/>
      <c r="NEY30" s="115"/>
      <c r="NEZ30" s="115"/>
      <c r="NFA30" s="115"/>
      <c r="NFB30" s="115"/>
      <c r="NFC30" s="115"/>
      <c r="NFD30" s="115"/>
      <c r="NFE30" s="115"/>
      <c r="NFF30" s="115"/>
      <c r="NFG30" s="115"/>
      <c r="NFH30" s="115"/>
      <c r="NFI30" s="115"/>
      <c r="NFJ30" s="115"/>
      <c r="NFK30" s="115"/>
      <c r="NFL30" s="115"/>
      <c r="NFM30" s="115"/>
      <c r="NFN30" s="115"/>
      <c r="NFO30" s="115"/>
      <c r="NFP30" s="115"/>
      <c r="NFQ30" s="115"/>
      <c r="NFR30" s="115"/>
      <c r="NFS30" s="115"/>
      <c r="NFT30" s="115"/>
      <c r="NFU30" s="115"/>
      <c r="NFV30" s="115"/>
      <c r="NFW30" s="115"/>
      <c r="NFX30" s="115"/>
      <c r="NFY30" s="115"/>
      <c r="NFZ30" s="115"/>
      <c r="NGA30" s="115"/>
      <c r="NGB30" s="115"/>
      <c r="NGC30" s="115"/>
      <c r="NGD30" s="115"/>
      <c r="NGE30" s="115"/>
      <c r="NGF30" s="115"/>
      <c r="NGG30" s="115"/>
      <c r="NGH30" s="115"/>
      <c r="NGI30" s="115"/>
      <c r="NGJ30" s="115"/>
      <c r="NGK30" s="115"/>
      <c r="NGL30" s="115"/>
      <c r="NGM30" s="115"/>
      <c r="NGN30" s="115"/>
      <c r="NGO30" s="115"/>
      <c r="NGP30" s="115"/>
      <c r="NGQ30" s="115"/>
      <c r="NGR30" s="115"/>
      <c r="NGS30" s="115"/>
      <c r="NGT30" s="115"/>
      <c r="NGU30" s="115"/>
      <c r="NGV30" s="115"/>
      <c r="NGW30" s="115"/>
      <c r="NGX30" s="115"/>
      <c r="NGY30" s="115"/>
      <c r="NGZ30" s="115"/>
      <c r="NHA30" s="115"/>
      <c r="NHB30" s="115"/>
      <c r="NHC30" s="115"/>
      <c r="NHD30" s="115"/>
      <c r="NHE30" s="115"/>
      <c r="NHF30" s="115"/>
      <c r="NHG30" s="115"/>
      <c r="NHH30" s="115"/>
      <c r="NHI30" s="115"/>
      <c r="NHJ30" s="115"/>
      <c r="NHK30" s="115"/>
      <c r="NHL30" s="115"/>
      <c r="NHM30" s="115"/>
      <c r="NHN30" s="115"/>
      <c r="NHO30" s="115"/>
      <c r="NHP30" s="115"/>
      <c r="NHQ30" s="115"/>
      <c r="NHR30" s="115"/>
      <c r="NHS30" s="115"/>
      <c r="NHT30" s="115"/>
      <c r="NHU30" s="115"/>
      <c r="NHV30" s="115"/>
      <c r="NHW30" s="115"/>
      <c r="NHX30" s="115"/>
      <c r="NHY30" s="115"/>
      <c r="NHZ30" s="115"/>
      <c r="NIA30" s="115"/>
      <c r="NIB30" s="115"/>
      <c r="NIC30" s="115"/>
      <c r="NID30" s="115"/>
      <c r="NIE30" s="115"/>
      <c r="NIF30" s="115"/>
      <c r="NIG30" s="115"/>
      <c r="NIH30" s="115"/>
      <c r="NII30" s="115"/>
      <c r="NIJ30" s="115"/>
      <c r="NIK30" s="115"/>
      <c r="NIL30" s="115"/>
      <c r="NIM30" s="115"/>
      <c r="NIN30" s="115"/>
      <c r="NIO30" s="115"/>
      <c r="NIP30" s="115"/>
      <c r="NIQ30" s="115"/>
      <c r="NIR30" s="115"/>
      <c r="NIS30" s="115"/>
      <c r="NIT30" s="115"/>
      <c r="NIU30" s="115"/>
      <c r="NIV30" s="115"/>
      <c r="NIW30" s="115"/>
      <c r="NIX30" s="115"/>
      <c r="NIY30" s="115"/>
      <c r="NIZ30" s="115"/>
      <c r="NJA30" s="115"/>
      <c r="NJB30" s="115"/>
      <c r="NJC30" s="115"/>
      <c r="NJD30" s="115"/>
      <c r="NJE30" s="115"/>
      <c r="NJF30" s="115"/>
      <c r="NJG30" s="115"/>
      <c r="NJH30" s="115"/>
      <c r="NJI30" s="115"/>
      <c r="NJJ30" s="115"/>
      <c r="NJK30" s="115"/>
      <c r="NJL30" s="115"/>
      <c r="NJM30" s="115"/>
      <c r="NJN30" s="115"/>
      <c r="NJO30" s="115"/>
      <c r="NJP30" s="115"/>
      <c r="NJQ30" s="115"/>
      <c r="NJR30" s="115"/>
      <c r="NJS30" s="115"/>
      <c r="NJT30" s="115"/>
      <c r="NJU30" s="115"/>
      <c r="NJV30" s="115"/>
      <c r="NJW30" s="115"/>
      <c r="NJX30" s="115"/>
      <c r="NJY30" s="115"/>
      <c r="NJZ30" s="115"/>
      <c r="NKA30" s="115"/>
      <c r="NKB30" s="115"/>
      <c r="NKC30" s="115"/>
      <c r="NKD30" s="115"/>
      <c r="NKE30" s="115"/>
      <c r="NKF30" s="115"/>
      <c r="NKG30" s="115"/>
      <c r="NKH30" s="115"/>
      <c r="NKI30" s="115"/>
      <c r="NKJ30" s="115"/>
      <c r="NKK30" s="115"/>
      <c r="NKL30" s="115"/>
      <c r="NKM30" s="115"/>
      <c r="NKN30" s="115"/>
      <c r="NKO30" s="115"/>
      <c r="NKP30" s="115"/>
      <c r="NKQ30" s="115"/>
      <c r="NKR30" s="115"/>
      <c r="NKS30" s="115"/>
      <c r="NKT30" s="115"/>
      <c r="NKU30" s="115"/>
      <c r="NKV30" s="115"/>
      <c r="NKW30" s="115"/>
      <c r="NKX30" s="115"/>
      <c r="NKY30" s="115"/>
      <c r="NKZ30" s="115"/>
      <c r="NLA30" s="115"/>
      <c r="NLB30" s="115"/>
      <c r="NLC30" s="115"/>
      <c r="NLD30" s="115"/>
      <c r="NLE30" s="115"/>
      <c r="NLF30" s="115"/>
      <c r="NLG30" s="115"/>
      <c r="NLH30" s="115"/>
      <c r="NLI30" s="115"/>
      <c r="NLJ30" s="115"/>
      <c r="NLK30" s="115"/>
      <c r="NLL30" s="115"/>
      <c r="NLM30" s="115"/>
      <c r="NLN30" s="115"/>
      <c r="NLO30" s="115"/>
      <c r="NLP30" s="115"/>
      <c r="NLQ30" s="115"/>
      <c r="NLR30" s="115"/>
      <c r="NLS30" s="115"/>
      <c r="NLT30" s="115"/>
      <c r="NLU30" s="115"/>
      <c r="NLV30" s="115"/>
      <c r="NLW30" s="115"/>
      <c r="NLX30" s="115"/>
      <c r="NLY30" s="115"/>
      <c r="NLZ30" s="115"/>
      <c r="NMA30" s="115"/>
      <c r="NMB30" s="115"/>
      <c r="NMC30" s="115"/>
      <c r="NMD30" s="115"/>
      <c r="NME30" s="115"/>
      <c r="NMF30" s="115"/>
      <c r="NMG30" s="115"/>
      <c r="NMH30" s="115"/>
      <c r="NMI30" s="115"/>
      <c r="NMJ30" s="115"/>
      <c r="NMK30" s="115"/>
      <c r="NML30" s="115"/>
      <c r="NMM30" s="115"/>
      <c r="NMN30" s="115"/>
      <c r="NMO30" s="115"/>
      <c r="NMP30" s="115"/>
      <c r="NMQ30" s="115"/>
      <c r="NMR30" s="115"/>
      <c r="NMS30" s="115"/>
      <c r="NMT30" s="115"/>
      <c r="NMU30" s="115"/>
      <c r="NMV30" s="115"/>
      <c r="NMW30" s="115"/>
      <c r="NMX30" s="115"/>
      <c r="NMY30" s="115"/>
      <c r="NMZ30" s="115"/>
      <c r="NNA30" s="115"/>
      <c r="NNB30" s="115"/>
      <c r="NNC30" s="115"/>
      <c r="NND30" s="115"/>
      <c r="NNE30" s="115"/>
      <c r="NNF30" s="115"/>
      <c r="NNG30" s="115"/>
      <c r="NNH30" s="115"/>
      <c r="NNI30" s="115"/>
      <c r="NNJ30" s="115"/>
      <c r="NNK30" s="115"/>
      <c r="NNL30" s="115"/>
      <c r="NNM30" s="115"/>
      <c r="NNN30" s="115"/>
      <c r="NNO30" s="115"/>
      <c r="NNP30" s="115"/>
      <c r="NNQ30" s="115"/>
      <c r="NNR30" s="115"/>
      <c r="NNS30" s="115"/>
      <c r="NNT30" s="115"/>
      <c r="NNU30" s="115"/>
      <c r="NNV30" s="115"/>
      <c r="NNW30" s="115"/>
      <c r="NNX30" s="115"/>
      <c r="NNY30" s="115"/>
      <c r="NNZ30" s="115"/>
      <c r="NOA30" s="115"/>
      <c r="NOB30" s="115"/>
      <c r="NOC30" s="115"/>
      <c r="NOD30" s="115"/>
      <c r="NOE30" s="115"/>
      <c r="NOF30" s="115"/>
      <c r="NOG30" s="115"/>
      <c r="NOH30" s="115"/>
      <c r="NOI30" s="115"/>
      <c r="NOJ30" s="115"/>
      <c r="NOK30" s="115"/>
      <c r="NOL30" s="115"/>
      <c r="NOM30" s="115"/>
      <c r="NON30" s="115"/>
      <c r="NOO30" s="115"/>
      <c r="NOP30" s="115"/>
      <c r="NOQ30" s="115"/>
      <c r="NOR30" s="115"/>
      <c r="NOS30" s="115"/>
      <c r="NOT30" s="115"/>
      <c r="NOU30" s="115"/>
      <c r="NOV30" s="115"/>
      <c r="NOW30" s="115"/>
      <c r="NOX30" s="115"/>
      <c r="NOY30" s="115"/>
      <c r="NOZ30" s="115"/>
      <c r="NPA30" s="115"/>
      <c r="NPB30" s="115"/>
      <c r="NPC30" s="115"/>
      <c r="NPD30" s="115"/>
      <c r="NPE30" s="115"/>
      <c r="NPF30" s="115"/>
      <c r="NPG30" s="115"/>
      <c r="NPH30" s="115"/>
      <c r="NPI30" s="115"/>
      <c r="NPJ30" s="115"/>
      <c r="NPK30" s="115"/>
      <c r="NPL30" s="115"/>
      <c r="NPM30" s="115"/>
      <c r="NPN30" s="115"/>
      <c r="NPO30" s="115"/>
      <c r="NPP30" s="115"/>
      <c r="NPQ30" s="115"/>
      <c r="NPR30" s="115"/>
      <c r="NPS30" s="115"/>
      <c r="NPT30" s="115"/>
      <c r="NPU30" s="115"/>
      <c r="NPV30" s="115"/>
      <c r="NPW30" s="115"/>
      <c r="NPX30" s="115"/>
      <c r="NPY30" s="115"/>
      <c r="NPZ30" s="115"/>
      <c r="NQA30" s="115"/>
      <c r="NQB30" s="115"/>
      <c r="NQC30" s="115"/>
      <c r="NQD30" s="115"/>
      <c r="NQE30" s="115"/>
      <c r="NQF30" s="115"/>
      <c r="NQG30" s="115"/>
      <c r="NQH30" s="115"/>
      <c r="NQI30" s="115"/>
      <c r="NQJ30" s="115"/>
      <c r="NQK30" s="115"/>
      <c r="NQL30" s="115"/>
      <c r="NQM30" s="115"/>
      <c r="NQN30" s="115"/>
      <c r="NQO30" s="115"/>
      <c r="NQP30" s="115"/>
      <c r="NQQ30" s="115"/>
      <c r="NQR30" s="115"/>
      <c r="NQS30" s="115"/>
      <c r="NQT30" s="115"/>
      <c r="NQU30" s="115"/>
      <c r="NQV30" s="115"/>
      <c r="NQW30" s="115"/>
      <c r="NQX30" s="115"/>
      <c r="NQY30" s="115"/>
      <c r="NQZ30" s="115"/>
      <c r="NRA30" s="115"/>
      <c r="NRB30" s="115"/>
      <c r="NRC30" s="115"/>
      <c r="NRD30" s="115"/>
      <c r="NRE30" s="115"/>
      <c r="NRF30" s="115"/>
      <c r="NRG30" s="115"/>
      <c r="NRH30" s="115"/>
      <c r="NRI30" s="115"/>
      <c r="NRJ30" s="115"/>
      <c r="NRK30" s="115"/>
      <c r="NRL30" s="115"/>
      <c r="NRM30" s="115"/>
      <c r="NRN30" s="115"/>
      <c r="NRO30" s="115"/>
      <c r="NRP30" s="115"/>
      <c r="NRQ30" s="115"/>
      <c r="NRR30" s="115"/>
      <c r="NRS30" s="115"/>
      <c r="NRT30" s="115"/>
      <c r="NRU30" s="115"/>
      <c r="NRV30" s="115"/>
      <c r="NRW30" s="115"/>
      <c r="NRX30" s="115"/>
      <c r="NRY30" s="115"/>
      <c r="NRZ30" s="115"/>
      <c r="NSA30" s="115"/>
      <c r="NSB30" s="115"/>
      <c r="NSC30" s="115"/>
      <c r="NSD30" s="115"/>
      <c r="NSE30" s="115"/>
      <c r="NSF30" s="115"/>
      <c r="NSG30" s="115"/>
      <c r="NSH30" s="115"/>
      <c r="NSI30" s="115"/>
      <c r="NSJ30" s="115"/>
      <c r="NSK30" s="115"/>
      <c r="NSL30" s="115"/>
      <c r="NSM30" s="115"/>
      <c r="NSN30" s="115"/>
      <c r="NSO30" s="115"/>
      <c r="NSP30" s="115"/>
      <c r="NSQ30" s="115"/>
      <c r="NSR30" s="115"/>
      <c r="NSS30" s="115"/>
      <c r="NST30" s="115"/>
      <c r="NSU30" s="115"/>
      <c r="NSV30" s="115"/>
      <c r="NSW30" s="115"/>
      <c r="NSX30" s="115"/>
      <c r="NSY30" s="115"/>
      <c r="NSZ30" s="115"/>
      <c r="NTA30" s="115"/>
      <c r="NTB30" s="115"/>
      <c r="NTC30" s="115"/>
      <c r="NTD30" s="115"/>
      <c r="NTE30" s="115"/>
      <c r="NTF30" s="115"/>
      <c r="NTG30" s="115"/>
      <c r="NTH30" s="115"/>
      <c r="NTI30" s="115"/>
      <c r="NTJ30" s="115"/>
      <c r="NTK30" s="115"/>
      <c r="NTL30" s="115"/>
      <c r="NTM30" s="115"/>
      <c r="NTN30" s="115"/>
      <c r="NTO30" s="115"/>
      <c r="NTP30" s="115"/>
      <c r="NTQ30" s="115"/>
      <c r="NTR30" s="115"/>
      <c r="NTS30" s="115"/>
      <c r="NTT30" s="115"/>
      <c r="NTU30" s="115"/>
      <c r="NTV30" s="115"/>
      <c r="NTW30" s="115"/>
      <c r="NTX30" s="115"/>
      <c r="NTY30" s="115"/>
      <c r="NTZ30" s="115"/>
      <c r="NUA30" s="115"/>
      <c r="NUB30" s="115"/>
      <c r="NUC30" s="115"/>
      <c r="NUD30" s="115"/>
      <c r="NUE30" s="115"/>
      <c r="NUF30" s="115"/>
      <c r="NUG30" s="115"/>
      <c r="NUH30" s="115"/>
      <c r="NUI30" s="115"/>
      <c r="NUJ30" s="115"/>
      <c r="NUK30" s="115"/>
      <c r="NUL30" s="115"/>
      <c r="NUM30" s="115"/>
      <c r="NUN30" s="115"/>
      <c r="NUO30" s="115"/>
      <c r="NUP30" s="115"/>
      <c r="NUQ30" s="115"/>
      <c r="NUR30" s="115"/>
      <c r="NUS30" s="115"/>
      <c r="NUT30" s="115"/>
      <c r="NUU30" s="115"/>
      <c r="NUV30" s="115"/>
      <c r="NUW30" s="115"/>
      <c r="NUX30" s="115"/>
      <c r="NUY30" s="115"/>
      <c r="NUZ30" s="115"/>
      <c r="NVA30" s="115"/>
      <c r="NVB30" s="115"/>
      <c r="NVC30" s="115"/>
      <c r="NVD30" s="115"/>
      <c r="NVE30" s="115"/>
      <c r="NVF30" s="115"/>
      <c r="NVG30" s="115"/>
      <c r="NVH30" s="115"/>
      <c r="NVI30" s="115"/>
      <c r="NVJ30" s="115"/>
      <c r="NVK30" s="115"/>
      <c r="NVL30" s="115"/>
      <c r="NVM30" s="115"/>
      <c r="NVN30" s="115"/>
      <c r="NVO30" s="115"/>
      <c r="NVP30" s="115"/>
      <c r="NVQ30" s="115"/>
      <c r="NVR30" s="115"/>
      <c r="NVS30" s="115"/>
      <c r="NVT30" s="115"/>
      <c r="NVU30" s="115"/>
      <c r="NVV30" s="115"/>
      <c r="NVW30" s="115"/>
      <c r="NVX30" s="115"/>
      <c r="NVY30" s="115"/>
      <c r="NVZ30" s="115"/>
      <c r="NWA30" s="115"/>
      <c r="NWB30" s="115"/>
      <c r="NWC30" s="115"/>
      <c r="NWD30" s="115"/>
      <c r="NWE30" s="115"/>
      <c r="NWF30" s="115"/>
      <c r="NWG30" s="115"/>
      <c r="NWH30" s="115"/>
      <c r="NWI30" s="115"/>
      <c r="NWJ30" s="115"/>
      <c r="NWK30" s="115"/>
      <c r="NWL30" s="115"/>
      <c r="NWM30" s="115"/>
      <c r="NWN30" s="115"/>
      <c r="NWO30" s="115"/>
      <c r="NWP30" s="115"/>
      <c r="NWQ30" s="115"/>
      <c r="NWR30" s="115"/>
      <c r="NWS30" s="115"/>
      <c r="NWT30" s="115"/>
      <c r="NWU30" s="115"/>
      <c r="NWV30" s="115"/>
      <c r="NWW30" s="115"/>
      <c r="NWX30" s="115"/>
      <c r="NWY30" s="115"/>
      <c r="NWZ30" s="115"/>
      <c r="NXA30" s="115"/>
      <c r="NXB30" s="115"/>
      <c r="NXC30" s="115"/>
      <c r="NXD30" s="115"/>
      <c r="NXE30" s="115"/>
      <c r="NXF30" s="115"/>
      <c r="NXG30" s="115"/>
      <c r="NXH30" s="115"/>
      <c r="NXI30" s="115"/>
      <c r="NXJ30" s="115"/>
      <c r="NXK30" s="115"/>
      <c r="NXL30" s="115"/>
      <c r="NXM30" s="115"/>
      <c r="NXN30" s="115"/>
      <c r="NXO30" s="115"/>
      <c r="NXP30" s="115"/>
      <c r="NXQ30" s="115"/>
      <c r="NXR30" s="115"/>
      <c r="NXS30" s="115"/>
      <c r="NXT30" s="115"/>
      <c r="NXU30" s="115"/>
      <c r="NXV30" s="115"/>
      <c r="NXW30" s="115"/>
      <c r="NXX30" s="115"/>
      <c r="NXY30" s="115"/>
      <c r="NXZ30" s="115"/>
      <c r="NYA30" s="115"/>
      <c r="NYB30" s="115"/>
      <c r="NYC30" s="115"/>
      <c r="NYD30" s="115"/>
      <c r="NYE30" s="115"/>
      <c r="NYF30" s="115"/>
      <c r="NYG30" s="115"/>
      <c r="NYH30" s="115"/>
      <c r="NYI30" s="115"/>
      <c r="NYJ30" s="115"/>
      <c r="NYK30" s="115"/>
      <c r="NYL30" s="115"/>
      <c r="NYM30" s="115"/>
      <c r="NYN30" s="115"/>
      <c r="NYO30" s="115"/>
      <c r="NYP30" s="115"/>
      <c r="NYQ30" s="115"/>
      <c r="NYR30" s="115"/>
      <c r="NYS30" s="115"/>
      <c r="NYT30" s="115"/>
      <c r="NYU30" s="115"/>
      <c r="NYV30" s="115"/>
      <c r="NYW30" s="115"/>
      <c r="NYX30" s="115"/>
      <c r="NYY30" s="115"/>
      <c r="NYZ30" s="115"/>
      <c r="NZA30" s="115"/>
      <c r="NZB30" s="115"/>
      <c r="NZC30" s="115"/>
      <c r="NZD30" s="115"/>
      <c r="NZE30" s="115"/>
      <c r="NZF30" s="115"/>
      <c r="NZG30" s="115"/>
      <c r="NZH30" s="115"/>
      <c r="NZI30" s="115"/>
      <c r="NZJ30" s="115"/>
      <c r="NZK30" s="115"/>
      <c r="NZL30" s="115"/>
      <c r="NZM30" s="115"/>
      <c r="NZN30" s="115"/>
      <c r="NZO30" s="115"/>
      <c r="NZP30" s="115"/>
      <c r="NZQ30" s="115"/>
      <c r="NZR30" s="115"/>
      <c r="NZS30" s="115"/>
      <c r="NZT30" s="115"/>
      <c r="NZU30" s="115"/>
      <c r="NZV30" s="115"/>
      <c r="NZW30" s="115"/>
      <c r="NZX30" s="115"/>
      <c r="NZY30" s="115"/>
      <c r="NZZ30" s="115"/>
      <c r="OAA30" s="115"/>
      <c r="OAB30" s="115"/>
      <c r="OAC30" s="115"/>
      <c r="OAD30" s="115"/>
      <c r="OAE30" s="115"/>
      <c r="OAF30" s="115"/>
      <c r="OAG30" s="115"/>
      <c r="OAH30" s="115"/>
      <c r="OAI30" s="115"/>
      <c r="OAJ30" s="115"/>
      <c r="OAK30" s="115"/>
      <c r="OAL30" s="115"/>
      <c r="OAM30" s="115"/>
      <c r="OAN30" s="115"/>
      <c r="OAO30" s="115"/>
      <c r="OAP30" s="115"/>
      <c r="OAQ30" s="115"/>
      <c r="OAR30" s="115"/>
      <c r="OAS30" s="115"/>
      <c r="OAT30" s="115"/>
      <c r="OAU30" s="115"/>
      <c r="OAV30" s="115"/>
      <c r="OAW30" s="115"/>
      <c r="OAX30" s="115"/>
      <c r="OAY30" s="115"/>
      <c r="OAZ30" s="115"/>
      <c r="OBA30" s="115"/>
      <c r="OBB30" s="115"/>
      <c r="OBC30" s="115"/>
      <c r="OBD30" s="115"/>
      <c r="OBE30" s="115"/>
      <c r="OBF30" s="115"/>
      <c r="OBG30" s="115"/>
      <c r="OBH30" s="115"/>
      <c r="OBI30" s="115"/>
      <c r="OBJ30" s="115"/>
      <c r="OBK30" s="115"/>
      <c r="OBL30" s="115"/>
      <c r="OBM30" s="115"/>
      <c r="OBN30" s="115"/>
      <c r="OBO30" s="115"/>
      <c r="OBP30" s="115"/>
      <c r="OBQ30" s="115"/>
      <c r="OBR30" s="115"/>
      <c r="OBS30" s="115"/>
      <c r="OBT30" s="115"/>
      <c r="OBU30" s="115"/>
      <c r="OBV30" s="115"/>
      <c r="OBW30" s="115"/>
      <c r="OBX30" s="115"/>
      <c r="OBY30" s="115"/>
      <c r="OBZ30" s="115"/>
      <c r="OCA30" s="115"/>
      <c r="OCB30" s="115"/>
      <c r="OCC30" s="115"/>
      <c r="OCD30" s="115"/>
      <c r="OCE30" s="115"/>
      <c r="OCF30" s="115"/>
      <c r="OCG30" s="115"/>
      <c r="OCH30" s="115"/>
      <c r="OCI30" s="115"/>
      <c r="OCJ30" s="115"/>
      <c r="OCK30" s="115"/>
      <c r="OCL30" s="115"/>
      <c r="OCM30" s="115"/>
      <c r="OCN30" s="115"/>
      <c r="OCO30" s="115"/>
      <c r="OCP30" s="115"/>
      <c r="OCQ30" s="115"/>
      <c r="OCR30" s="115"/>
      <c r="OCS30" s="115"/>
      <c r="OCT30" s="115"/>
      <c r="OCU30" s="115"/>
      <c r="OCV30" s="115"/>
      <c r="OCW30" s="115"/>
      <c r="OCX30" s="115"/>
      <c r="OCY30" s="115"/>
      <c r="OCZ30" s="115"/>
      <c r="ODA30" s="115"/>
      <c r="ODB30" s="115"/>
      <c r="ODC30" s="115"/>
      <c r="ODD30" s="115"/>
      <c r="ODE30" s="115"/>
      <c r="ODF30" s="115"/>
      <c r="ODG30" s="115"/>
      <c r="ODH30" s="115"/>
      <c r="ODI30" s="115"/>
      <c r="ODJ30" s="115"/>
      <c r="ODK30" s="115"/>
      <c r="ODL30" s="115"/>
      <c r="ODM30" s="115"/>
      <c r="ODN30" s="115"/>
      <c r="ODO30" s="115"/>
      <c r="ODP30" s="115"/>
      <c r="ODQ30" s="115"/>
      <c r="ODR30" s="115"/>
      <c r="ODS30" s="115"/>
      <c r="ODT30" s="115"/>
      <c r="ODU30" s="115"/>
      <c r="ODV30" s="115"/>
      <c r="ODW30" s="115"/>
      <c r="ODX30" s="115"/>
      <c r="ODY30" s="115"/>
      <c r="ODZ30" s="115"/>
      <c r="OEA30" s="115"/>
      <c r="OEB30" s="115"/>
      <c r="OEC30" s="115"/>
      <c r="OED30" s="115"/>
      <c r="OEE30" s="115"/>
      <c r="OEF30" s="115"/>
      <c r="OEG30" s="115"/>
      <c r="OEH30" s="115"/>
      <c r="OEI30" s="115"/>
      <c r="OEJ30" s="115"/>
      <c r="OEK30" s="115"/>
      <c r="OEL30" s="115"/>
      <c r="OEM30" s="115"/>
      <c r="OEN30" s="115"/>
      <c r="OEO30" s="115"/>
      <c r="OEP30" s="115"/>
      <c r="OEQ30" s="115"/>
      <c r="OER30" s="115"/>
      <c r="OES30" s="115"/>
      <c r="OET30" s="115"/>
      <c r="OEU30" s="115"/>
      <c r="OEV30" s="115"/>
      <c r="OEW30" s="115"/>
      <c r="OEX30" s="115"/>
      <c r="OEY30" s="115"/>
      <c r="OEZ30" s="115"/>
      <c r="OFA30" s="115"/>
      <c r="OFB30" s="115"/>
      <c r="OFC30" s="115"/>
      <c r="OFD30" s="115"/>
      <c r="OFE30" s="115"/>
      <c r="OFF30" s="115"/>
      <c r="OFG30" s="115"/>
      <c r="OFH30" s="115"/>
      <c r="OFI30" s="115"/>
      <c r="OFJ30" s="115"/>
      <c r="OFK30" s="115"/>
      <c r="OFL30" s="115"/>
      <c r="OFM30" s="115"/>
      <c r="OFN30" s="115"/>
      <c r="OFO30" s="115"/>
      <c r="OFP30" s="115"/>
      <c r="OFQ30" s="115"/>
      <c r="OFR30" s="115"/>
      <c r="OFS30" s="115"/>
      <c r="OFT30" s="115"/>
      <c r="OFU30" s="115"/>
      <c r="OFV30" s="115"/>
      <c r="OFW30" s="115"/>
      <c r="OFX30" s="115"/>
      <c r="OFY30" s="115"/>
      <c r="OFZ30" s="115"/>
      <c r="OGA30" s="115"/>
      <c r="OGB30" s="115"/>
      <c r="OGC30" s="115"/>
      <c r="OGD30" s="115"/>
      <c r="OGE30" s="115"/>
      <c r="OGF30" s="115"/>
      <c r="OGG30" s="115"/>
      <c r="OGH30" s="115"/>
      <c r="OGI30" s="115"/>
      <c r="OGJ30" s="115"/>
      <c r="OGK30" s="115"/>
      <c r="OGL30" s="115"/>
      <c r="OGM30" s="115"/>
      <c r="OGN30" s="115"/>
      <c r="OGO30" s="115"/>
      <c r="OGP30" s="115"/>
      <c r="OGQ30" s="115"/>
      <c r="OGR30" s="115"/>
      <c r="OGS30" s="115"/>
      <c r="OGT30" s="115"/>
      <c r="OGU30" s="115"/>
      <c r="OGV30" s="115"/>
      <c r="OGW30" s="115"/>
      <c r="OGX30" s="115"/>
      <c r="OGY30" s="115"/>
      <c r="OGZ30" s="115"/>
      <c r="OHA30" s="115"/>
      <c r="OHB30" s="115"/>
      <c r="OHC30" s="115"/>
      <c r="OHD30" s="115"/>
      <c r="OHE30" s="115"/>
      <c r="OHF30" s="115"/>
      <c r="OHG30" s="115"/>
      <c r="OHH30" s="115"/>
      <c r="OHI30" s="115"/>
      <c r="OHJ30" s="115"/>
      <c r="OHK30" s="115"/>
      <c r="OHL30" s="115"/>
      <c r="OHM30" s="115"/>
      <c r="OHN30" s="115"/>
      <c r="OHO30" s="115"/>
      <c r="OHP30" s="115"/>
      <c r="OHQ30" s="115"/>
      <c r="OHR30" s="115"/>
      <c r="OHS30" s="115"/>
      <c r="OHT30" s="115"/>
      <c r="OHU30" s="115"/>
      <c r="OHV30" s="115"/>
      <c r="OHW30" s="115"/>
      <c r="OHX30" s="115"/>
      <c r="OHY30" s="115"/>
      <c r="OHZ30" s="115"/>
      <c r="OIA30" s="115"/>
      <c r="OIB30" s="115"/>
      <c r="OIC30" s="115"/>
      <c r="OID30" s="115"/>
      <c r="OIE30" s="115"/>
      <c r="OIF30" s="115"/>
      <c r="OIG30" s="115"/>
      <c r="OIH30" s="115"/>
      <c r="OII30" s="115"/>
      <c r="OIJ30" s="115"/>
      <c r="OIK30" s="115"/>
      <c r="OIL30" s="115"/>
      <c r="OIM30" s="115"/>
      <c r="OIN30" s="115"/>
      <c r="OIO30" s="115"/>
      <c r="OIP30" s="115"/>
      <c r="OIQ30" s="115"/>
      <c r="OIR30" s="115"/>
      <c r="OIS30" s="115"/>
      <c r="OIT30" s="115"/>
      <c r="OIU30" s="115"/>
      <c r="OIV30" s="115"/>
      <c r="OIW30" s="115"/>
      <c r="OIX30" s="115"/>
      <c r="OIY30" s="115"/>
      <c r="OIZ30" s="115"/>
      <c r="OJA30" s="115"/>
      <c r="OJB30" s="115"/>
      <c r="OJC30" s="115"/>
      <c r="OJD30" s="115"/>
      <c r="OJE30" s="115"/>
      <c r="OJF30" s="115"/>
      <c r="OJG30" s="115"/>
      <c r="OJH30" s="115"/>
      <c r="OJI30" s="115"/>
      <c r="OJJ30" s="115"/>
      <c r="OJK30" s="115"/>
      <c r="OJL30" s="115"/>
      <c r="OJM30" s="115"/>
      <c r="OJN30" s="115"/>
      <c r="OJO30" s="115"/>
      <c r="OJP30" s="115"/>
      <c r="OJQ30" s="115"/>
      <c r="OJR30" s="115"/>
      <c r="OJS30" s="115"/>
      <c r="OJT30" s="115"/>
      <c r="OJU30" s="115"/>
      <c r="OJV30" s="115"/>
      <c r="OJW30" s="115"/>
      <c r="OJX30" s="115"/>
      <c r="OJY30" s="115"/>
      <c r="OJZ30" s="115"/>
      <c r="OKA30" s="115"/>
      <c r="OKB30" s="115"/>
      <c r="OKC30" s="115"/>
      <c r="OKD30" s="115"/>
      <c r="OKE30" s="115"/>
      <c r="OKF30" s="115"/>
      <c r="OKG30" s="115"/>
      <c r="OKH30" s="115"/>
      <c r="OKI30" s="115"/>
      <c r="OKJ30" s="115"/>
      <c r="OKK30" s="115"/>
      <c r="OKL30" s="115"/>
      <c r="OKM30" s="115"/>
      <c r="OKN30" s="115"/>
      <c r="OKO30" s="115"/>
      <c r="OKP30" s="115"/>
      <c r="OKQ30" s="115"/>
      <c r="OKR30" s="115"/>
      <c r="OKS30" s="115"/>
      <c r="OKT30" s="115"/>
      <c r="OKU30" s="115"/>
      <c r="OKV30" s="115"/>
      <c r="OKW30" s="115"/>
      <c r="OKX30" s="115"/>
      <c r="OKY30" s="115"/>
      <c r="OKZ30" s="115"/>
      <c r="OLA30" s="115"/>
      <c r="OLB30" s="115"/>
      <c r="OLC30" s="115"/>
      <c r="OLD30" s="115"/>
      <c r="OLE30" s="115"/>
      <c r="OLF30" s="115"/>
      <c r="OLG30" s="115"/>
      <c r="OLH30" s="115"/>
      <c r="OLI30" s="115"/>
      <c r="OLJ30" s="115"/>
      <c r="OLK30" s="115"/>
      <c r="OLL30" s="115"/>
      <c r="OLM30" s="115"/>
      <c r="OLN30" s="115"/>
      <c r="OLO30" s="115"/>
      <c r="OLP30" s="115"/>
      <c r="OLQ30" s="115"/>
      <c r="OLR30" s="115"/>
      <c r="OLS30" s="115"/>
      <c r="OLT30" s="115"/>
      <c r="OLU30" s="115"/>
      <c r="OLV30" s="115"/>
      <c r="OLW30" s="115"/>
      <c r="OLX30" s="115"/>
      <c r="OLY30" s="115"/>
      <c r="OLZ30" s="115"/>
      <c r="OMA30" s="115"/>
      <c r="OMB30" s="115"/>
      <c r="OMC30" s="115"/>
      <c r="OMD30" s="115"/>
      <c r="OME30" s="115"/>
      <c r="OMF30" s="115"/>
      <c r="OMG30" s="115"/>
      <c r="OMH30" s="115"/>
      <c r="OMI30" s="115"/>
      <c r="OMJ30" s="115"/>
      <c r="OMK30" s="115"/>
      <c r="OML30" s="115"/>
      <c r="OMM30" s="115"/>
      <c r="OMN30" s="115"/>
      <c r="OMO30" s="115"/>
      <c r="OMP30" s="115"/>
      <c r="OMQ30" s="115"/>
      <c r="OMR30" s="115"/>
      <c r="OMS30" s="115"/>
      <c r="OMT30" s="115"/>
      <c r="OMU30" s="115"/>
      <c r="OMV30" s="115"/>
      <c r="OMW30" s="115"/>
      <c r="OMX30" s="115"/>
      <c r="OMY30" s="115"/>
      <c r="OMZ30" s="115"/>
      <c r="ONA30" s="115"/>
      <c r="ONB30" s="115"/>
      <c r="ONC30" s="115"/>
      <c r="OND30" s="115"/>
      <c r="ONE30" s="115"/>
      <c r="ONF30" s="115"/>
      <c r="ONG30" s="115"/>
      <c r="ONH30" s="115"/>
      <c r="ONI30" s="115"/>
      <c r="ONJ30" s="115"/>
      <c r="ONK30" s="115"/>
      <c r="ONL30" s="115"/>
      <c r="ONM30" s="115"/>
      <c r="ONN30" s="115"/>
      <c r="ONO30" s="115"/>
      <c r="ONP30" s="115"/>
      <c r="ONQ30" s="115"/>
      <c r="ONR30" s="115"/>
      <c r="ONS30" s="115"/>
      <c r="ONT30" s="115"/>
      <c r="ONU30" s="115"/>
      <c r="ONV30" s="115"/>
      <c r="ONW30" s="115"/>
      <c r="ONX30" s="115"/>
      <c r="ONY30" s="115"/>
      <c r="ONZ30" s="115"/>
      <c r="OOA30" s="115"/>
      <c r="OOB30" s="115"/>
      <c r="OOC30" s="115"/>
      <c r="OOD30" s="115"/>
      <c r="OOE30" s="115"/>
      <c r="OOF30" s="115"/>
      <c r="OOG30" s="115"/>
      <c r="OOH30" s="115"/>
      <c r="OOI30" s="115"/>
      <c r="OOJ30" s="115"/>
      <c r="OOK30" s="115"/>
      <c r="OOL30" s="115"/>
      <c r="OOM30" s="115"/>
      <c r="OON30" s="115"/>
      <c r="OOO30" s="115"/>
      <c r="OOP30" s="115"/>
      <c r="OOQ30" s="115"/>
      <c r="OOR30" s="115"/>
      <c r="OOS30" s="115"/>
      <c r="OOT30" s="115"/>
      <c r="OOU30" s="115"/>
      <c r="OOV30" s="115"/>
      <c r="OOW30" s="115"/>
      <c r="OOX30" s="115"/>
      <c r="OOY30" s="115"/>
      <c r="OOZ30" s="115"/>
      <c r="OPA30" s="115"/>
      <c r="OPB30" s="115"/>
      <c r="OPC30" s="115"/>
      <c r="OPD30" s="115"/>
      <c r="OPE30" s="115"/>
      <c r="OPF30" s="115"/>
      <c r="OPG30" s="115"/>
      <c r="OPH30" s="115"/>
      <c r="OPI30" s="115"/>
      <c r="OPJ30" s="115"/>
      <c r="OPK30" s="115"/>
      <c r="OPL30" s="115"/>
      <c r="OPM30" s="115"/>
      <c r="OPN30" s="115"/>
      <c r="OPO30" s="115"/>
      <c r="OPP30" s="115"/>
      <c r="OPQ30" s="115"/>
      <c r="OPR30" s="115"/>
      <c r="OPS30" s="115"/>
      <c r="OPT30" s="115"/>
      <c r="OPU30" s="115"/>
      <c r="OPV30" s="115"/>
      <c r="OPW30" s="115"/>
      <c r="OPX30" s="115"/>
      <c r="OPY30" s="115"/>
      <c r="OPZ30" s="115"/>
      <c r="OQA30" s="115"/>
      <c r="OQB30" s="115"/>
      <c r="OQC30" s="115"/>
      <c r="OQD30" s="115"/>
      <c r="OQE30" s="115"/>
      <c r="OQF30" s="115"/>
      <c r="OQG30" s="115"/>
      <c r="OQH30" s="115"/>
      <c r="OQI30" s="115"/>
      <c r="OQJ30" s="115"/>
      <c r="OQK30" s="115"/>
      <c r="OQL30" s="115"/>
      <c r="OQM30" s="115"/>
      <c r="OQN30" s="115"/>
      <c r="OQO30" s="115"/>
      <c r="OQP30" s="115"/>
      <c r="OQQ30" s="115"/>
      <c r="OQR30" s="115"/>
      <c r="OQS30" s="115"/>
      <c r="OQT30" s="115"/>
      <c r="OQU30" s="115"/>
      <c r="OQV30" s="115"/>
      <c r="OQW30" s="115"/>
      <c r="OQX30" s="115"/>
      <c r="OQY30" s="115"/>
      <c r="OQZ30" s="115"/>
      <c r="ORA30" s="115"/>
      <c r="ORB30" s="115"/>
      <c r="ORC30" s="115"/>
      <c r="ORD30" s="115"/>
      <c r="ORE30" s="115"/>
      <c r="ORF30" s="115"/>
      <c r="ORG30" s="115"/>
      <c r="ORH30" s="115"/>
      <c r="ORI30" s="115"/>
      <c r="ORJ30" s="115"/>
      <c r="ORK30" s="115"/>
      <c r="ORL30" s="115"/>
      <c r="ORM30" s="115"/>
      <c r="ORN30" s="115"/>
      <c r="ORO30" s="115"/>
      <c r="ORP30" s="115"/>
      <c r="ORQ30" s="115"/>
      <c r="ORR30" s="115"/>
      <c r="ORS30" s="115"/>
      <c r="ORT30" s="115"/>
      <c r="ORU30" s="115"/>
      <c r="ORV30" s="115"/>
      <c r="ORW30" s="115"/>
      <c r="ORX30" s="115"/>
      <c r="ORY30" s="115"/>
      <c r="ORZ30" s="115"/>
      <c r="OSA30" s="115"/>
      <c r="OSB30" s="115"/>
      <c r="OSC30" s="115"/>
      <c r="OSD30" s="115"/>
      <c r="OSE30" s="115"/>
      <c r="OSF30" s="115"/>
      <c r="OSG30" s="115"/>
      <c r="OSH30" s="115"/>
      <c r="OSI30" s="115"/>
      <c r="OSJ30" s="115"/>
      <c r="OSK30" s="115"/>
      <c r="OSL30" s="115"/>
      <c r="OSM30" s="115"/>
      <c r="OSN30" s="115"/>
      <c r="OSO30" s="115"/>
      <c r="OSP30" s="115"/>
      <c r="OSQ30" s="115"/>
      <c r="OSR30" s="115"/>
      <c r="OSS30" s="115"/>
      <c r="OST30" s="115"/>
      <c r="OSU30" s="115"/>
      <c r="OSV30" s="115"/>
      <c r="OSW30" s="115"/>
      <c r="OSX30" s="115"/>
      <c r="OSY30" s="115"/>
      <c r="OSZ30" s="115"/>
      <c r="OTA30" s="115"/>
      <c r="OTB30" s="115"/>
      <c r="OTC30" s="115"/>
      <c r="OTD30" s="115"/>
      <c r="OTE30" s="115"/>
      <c r="OTF30" s="115"/>
      <c r="OTG30" s="115"/>
      <c r="OTH30" s="115"/>
      <c r="OTI30" s="115"/>
      <c r="OTJ30" s="115"/>
      <c r="OTK30" s="115"/>
      <c r="OTL30" s="115"/>
      <c r="OTM30" s="115"/>
      <c r="OTN30" s="115"/>
      <c r="OTO30" s="115"/>
      <c r="OTP30" s="115"/>
      <c r="OTQ30" s="115"/>
      <c r="OTR30" s="115"/>
      <c r="OTS30" s="115"/>
      <c r="OTT30" s="115"/>
      <c r="OTU30" s="115"/>
      <c r="OTV30" s="115"/>
      <c r="OTW30" s="115"/>
      <c r="OTX30" s="115"/>
      <c r="OTY30" s="115"/>
      <c r="OTZ30" s="115"/>
      <c r="OUA30" s="115"/>
      <c r="OUB30" s="115"/>
      <c r="OUC30" s="115"/>
      <c r="OUD30" s="115"/>
      <c r="OUE30" s="115"/>
      <c r="OUF30" s="115"/>
      <c r="OUG30" s="115"/>
      <c r="OUH30" s="115"/>
      <c r="OUI30" s="115"/>
      <c r="OUJ30" s="115"/>
      <c r="OUK30" s="115"/>
      <c r="OUL30" s="115"/>
      <c r="OUM30" s="115"/>
      <c r="OUN30" s="115"/>
      <c r="OUO30" s="115"/>
      <c r="OUP30" s="115"/>
      <c r="OUQ30" s="115"/>
      <c r="OUR30" s="115"/>
      <c r="OUS30" s="115"/>
      <c r="OUT30" s="115"/>
      <c r="OUU30" s="115"/>
      <c r="OUV30" s="115"/>
      <c r="OUW30" s="115"/>
      <c r="OUX30" s="115"/>
      <c r="OUY30" s="115"/>
      <c r="OUZ30" s="115"/>
      <c r="OVA30" s="115"/>
      <c r="OVB30" s="115"/>
      <c r="OVC30" s="115"/>
      <c r="OVD30" s="115"/>
      <c r="OVE30" s="115"/>
      <c r="OVF30" s="115"/>
      <c r="OVG30" s="115"/>
      <c r="OVH30" s="115"/>
      <c r="OVI30" s="115"/>
      <c r="OVJ30" s="115"/>
      <c r="OVK30" s="115"/>
      <c r="OVL30" s="115"/>
      <c r="OVM30" s="115"/>
      <c r="OVN30" s="115"/>
      <c r="OVO30" s="115"/>
      <c r="OVP30" s="115"/>
      <c r="OVQ30" s="115"/>
      <c r="OVR30" s="115"/>
      <c r="OVS30" s="115"/>
      <c r="OVT30" s="115"/>
      <c r="OVU30" s="115"/>
      <c r="OVV30" s="115"/>
      <c r="OVW30" s="115"/>
      <c r="OVX30" s="115"/>
      <c r="OVY30" s="115"/>
      <c r="OVZ30" s="115"/>
      <c r="OWA30" s="115"/>
      <c r="OWB30" s="115"/>
      <c r="OWC30" s="115"/>
      <c r="OWD30" s="115"/>
      <c r="OWE30" s="115"/>
      <c r="OWF30" s="115"/>
      <c r="OWG30" s="115"/>
      <c r="OWH30" s="115"/>
      <c r="OWI30" s="115"/>
      <c r="OWJ30" s="115"/>
      <c r="OWK30" s="115"/>
      <c r="OWL30" s="115"/>
      <c r="OWM30" s="115"/>
      <c r="OWN30" s="115"/>
      <c r="OWO30" s="115"/>
      <c r="OWP30" s="115"/>
      <c r="OWQ30" s="115"/>
      <c r="OWR30" s="115"/>
      <c r="OWS30" s="115"/>
      <c r="OWT30" s="115"/>
      <c r="OWU30" s="115"/>
      <c r="OWV30" s="115"/>
      <c r="OWW30" s="115"/>
      <c r="OWX30" s="115"/>
      <c r="OWY30" s="115"/>
      <c r="OWZ30" s="115"/>
      <c r="OXA30" s="115"/>
      <c r="OXB30" s="115"/>
      <c r="OXC30" s="115"/>
      <c r="OXD30" s="115"/>
      <c r="OXE30" s="115"/>
      <c r="OXF30" s="115"/>
      <c r="OXG30" s="115"/>
      <c r="OXH30" s="115"/>
      <c r="OXI30" s="115"/>
      <c r="OXJ30" s="115"/>
      <c r="OXK30" s="115"/>
      <c r="OXL30" s="115"/>
      <c r="OXM30" s="115"/>
      <c r="OXN30" s="115"/>
      <c r="OXO30" s="115"/>
      <c r="OXP30" s="115"/>
      <c r="OXQ30" s="115"/>
      <c r="OXR30" s="115"/>
      <c r="OXS30" s="115"/>
      <c r="OXT30" s="115"/>
      <c r="OXU30" s="115"/>
      <c r="OXV30" s="115"/>
      <c r="OXW30" s="115"/>
      <c r="OXX30" s="115"/>
      <c r="OXY30" s="115"/>
      <c r="OXZ30" s="115"/>
      <c r="OYA30" s="115"/>
      <c r="OYB30" s="115"/>
      <c r="OYC30" s="115"/>
      <c r="OYD30" s="115"/>
      <c r="OYE30" s="115"/>
      <c r="OYF30" s="115"/>
      <c r="OYG30" s="115"/>
      <c r="OYH30" s="115"/>
      <c r="OYI30" s="115"/>
      <c r="OYJ30" s="115"/>
      <c r="OYK30" s="115"/>
      <c r="OYL30" s="115"/>
      <c r="OYM30" s="115"/>
      <c r="OYN30" s="115"/>
      <c r="OYO30" s="115"/>
      <c r="OYP30" s="115"/>
      <c r="OYQ30" s="115"/>
      <c r="OYR30" s="115"/>
      <c r="OYS30" s="115"/>
      <c r="OYT30" s="115"/>
      <c r="OYU30" s="115"/>
      <c r="OYV30" s="115"/>
      <c r="OYW30" s="115"/>
      <c r="OYX30" s="115"/>
      <c r="OYY30" s="115"/>
      <c r="OYZ30" s="115"/>
      <c r="OZA30" s="115"/>
      <c r="OZB30" s="115"/>
      <c r="OZC30" s="115"/>
      <c r="OZD30" s="115"/>
      <c r="OZE30" s="115"/>
      <c r="OZF30" s="115"/>
      <c r="OZG30" s="115"/>
      <c r="OZH30" s="115"/>
      <c r="OZI30" s="115"/>
      <c r="OZJ30" s="115"/>
      <c r="OZK30" s="115"/>
      <c r="OZL30" s="115"/>
      <c r="OZM30" s="115"/>
      <c r="OZN30" s="115"/>
      <c r="OZO30" s="115"/>
      <c r="OZP30" s="115"/>
      <c r="OZQ30" s="115"/>
      <c r="OZR30" s="115"/>
      <c r="OZS30" s="115"/>
      <c r="OZT30" s="115"/>
      <c r="OZU30" s="115"/>
      <c r="OZV30" s="115"/>
      <c r="OZW30" s="115"/>
      <c r="OZX30" s="115"/>
      <c r="OZY30" s="115"/>
      <c r="OZZ30" s="115"/>
      <c r="PAA30" s="115"/>
      <c r="PAB30" s="115"/>
      <c r="PAC30" s="115"/>
      <c r="PAD30" s="115"/>
      <c r="PAE30" s="115"/>
      <c r="PAF30" s="115"/>
      <c r="PAG30" s="115"/>
      <c r="PAH30" s="115"/>
      <c r="PAI30" s="115"/>
      <c r="PAJ30" s="115"/>
      <c r="PAK30" s="115"/>
      <c r="PAL30" s="115"/>
      <c r="PAM30" s="115"/>
      <c r="PAN30" s="115"/>
      <c r="PAO30" s="115"/>
      <c r="PAP30" s="115"/>
      <c r="PAQ30" s="115"/>
      <c r="PAR30" s="115"/>
      <c r="PAS30" s="115"/>
      <c r="PAT30" s="115"/>
      <c r="PAU30" s="115"/>
      <c r="PAV30" s="115"/>
      <c r="PAW30" s="115"/>
      <c r="PAX30" s="115"/>
      <c r="PAY30" s="115"/>
      <c r="PAZ30" s="115"/>
      <c r="PBA30" s="115"/>
      <c r="PBB30" s="115"/>
      <c r="PBC30" s="115"/>
      <c r="PBD30" s="115"/>
      <c r="PBE30" s="115"/>
      <c r="PBF30" s="115"/>
      <c r="PBG30" s="115"/>
      <c r="PBH30" s="115"/>
      <c r="PBI30" s="115"/>
      <c r="PBJ30" s="115"/>
      <c r="PBK30" s="115"/>
      <c r="PBL30" s="115"/>
      <c r="PBM30" s="115"/>
      <c r="PBN30" s="115"/>
      <c r="PBO30" s="115"/>
      <c r="PBP30" s="115"/>
      <c r="PBQ30" s="115"/>
      <c r="PBR30" s="115"/>
      <c r="PBS30" s="115"/>
      <c r="PBT30" s="115"/>
      <c r="PBU30" s="115"/>
      <c r="PBV30" s="115"/>
      <c r="PBW30" s="115"/>
      <c r="PBX30" s="115"/>
      <c r="PBY30" s="115"/>
      <c r="PBZ30" s="115"/>
      <c r="PCA30" s="115"/>
      <c r="PCB30" s="115"/>
      <c r="PCC30" s="115"/>
      <c r="PCD30" s="115"/>
      <c r="PCE30" s="115"/>
      <c r="PCF30" s="115"/>
      <c r="PCG30" s="115"/>
      <c r="PCH30" s="115"/>
      <c r="PCI30" s="115"/>
      <c r="PCJ30" s="115"/>
      <c r="PCK30" s="115"/>
      <c r="PCL30" s="115"/>
      <c r="PCM30" s="115"/>
      <c r="PCN30" s="115"/>
      <c r="PCO30" s="115"/>
      <c r="PCP30" s="115"/>
      <c r="PCQ30" s="115"/>
      <c r="PCR30" s="115"/>
      <c r="PCS30" s="115"/>
      <c r="PCT30" s="115"/>
      <c r="PCU30" s="115"/>
      <c r="PCV30" s="115"/>
      <c r="PCW30" s="115"/>
      <c r="PCX30" s="115"/>
      <c r="PCY30" s="115"/>
      <c r="PCZ30" s="115"/>
      <c r="PDA30" s="115"/>
      <c r="PDB30" s="115"/>
      <c r="PDC30" s="115"/>
      <c r="PDD30" s="115"/>
      <c r="PDE30" s="115"/>
      <c r="PDF30" s="115"/>
      <c r="PDG30" s="115"/>
      <c r="PDH30" s="115"/>
      <c r="PDI30" s="115"/>
      <c r="PDJ30" s="115"/>
      <c r="PDK30" s="115"/>
      <c r="PDL30" s="115"/>
      <c r="PDM30" s="115"/>
      <c r="PDN30" s="115"/>
      <c r="PDO30" s="115"/>
      <c r="PDP30" s="115"/>
      <c r="PDQ30" s="115"/>
      <c r="PDR30" s="115"/>
      <c r="PDS30" s="115"/>
      <c r="PDT30" s="115"/>
      <c r="PDU30" s="115"/>
      <c r="PDV30" s="115"/>
      <c r="PDW30" s="115"/>
      <c r="PDX30" s="115"/>
      <c r="PDY30" s="115"/>
      <c r="PDZ30" s="115"/>
      <c r="PEA30" s="115"/>
      <c r="PEB30" s="115"/>
      <c r="PEC30" s="115"/>
      <c r="PED30" s="115"/>
      <c r="PEE30" s="115"/>
      <c r="PEF30" s="115"/>
      <c r="PEG30" s="115"/>
      <c r="PEH30" s="115"/>
      <c r="PEI30" s="115"/>
      <c r="PEJ30" s="115"/>
      <c r="PEK30" s="115"/>
      <c r="PEL30" s="115"/>
      <c r="PEM30" s="115"/>
      <c r="PEN30" s="115"/>
      <c r="PEO30" s="115"/>
      <c r="PEP30" s="115"/>
      <c r="PEQ30" s="115"/>
      <c r="PER30" s="115"/>
      <c r="PES30" s="115"/>
      <c r="PET30" s="115"/>
      <c r="PEU30" s="115"/>
      <c r="PEV30" s="115"/>
      <c r="PEW30" s="115"/>
      <c r="PEX30" s="115"/>
      <c r="PEY30" s="115"/>
      <c r="PEZ30" s="115"/>
      <c r="PFA30" s="115"/>
      <c r="PFB30" s="115"/>
      <c r="PFC30" s="115"/>
      <c r="PFD30" s="115"/>
      <c r="PFE30" s="115"/>
      <c r="PFF30" s="115"/>
      <c r="PFG30" s="115"/>
      <c r="PFH30" s="115"/>
      <c r="PFI30" s="115"/>
      <c r="PFJ30" s="115"/>
      <c r="PFK30" s="115"/>
      <c r="PFL30" s="115"/>
      <c r="PFM30" s="115"/>
      <c r="PFN30" s="115"/>
      <c r="PFO30" s="115"/>
      <c r="PFP30" s="115"/>
      <c r="PFQ30" s="115"/>
      <c r="PFR30" s="115"/>
      <c r="PFS30" s="115"/>
      <c r="PFT30" s="115"/>
      <c r="PFU30" s="115"/>
      <c r="PFV30" s="115"/>
      <c r="PFW30" s="115"/>
      <c r="PFX30" s="115"/>
      <c r="PFY30" s="115"/>
      <c r="PFZ30" s="115"/>
      <c r="PGA30" s="115"/>
      <c r="PGB30" s="115"/>
      <c r="PGC30" s="115"/>
      <c r="PGD30" s="115"/>
      <c r="PGE30" s="115"/>
      <c r="PGF30" s="115"/>
      <c r="PGG30" s="115"/>
      <c r="PGH30" s="115"/>
      <c r="PGI30" s="115"/>
      <c r="PGJ30" s="115"/>
      <c r="PGK30" s="115"/>
      <c r="PGL30" s="115"/>
      <c r="PGM30" s="115"/>
      <c r="PGN30" s="115"/>
      <c r="PGO30" s="115"/>
      <c r="PGP30" s="115"/>
      <c r="PGQ30" s="115"/>
      <c r="PGR30" s="115"/>
      <c r="PGS30" s="115"/>
      <c r="PGT30" s="115"/>
      <c r="PGU30" s="115"/>
      <c r="PGV30" s="115"/>
      <c r="PGW30" s="115"/>
      <c r="PGX30" s="115"/>
      <c r="PGY30" s="115"/>
      <c r="PGZ30" s="115"/>
      <c r="PHA30" s="115"/>
      <c r="PHB30" s="115"/>
      <c r="PHC30" s="115"/>
      <c r="PHD30" s="115"/>
      <c r="PHE30" s="115"/>
      <c r="PHF30" s="115"/>
      <c r="PHG30" s="115"/>
      <c r="PHH30" s="115"/>
      <c r="PHI30" s="115"/>
      <c r="PHJ30" s="115"/>
      <c r="PHK30" s="115"/>
      <c r="PHL30" s="115"/>
      <c r="PHM30" s="115"/>
      <c r="PHN30" s="115"/>
      <c r="PHO30" s="115"/>
      <c r="PHP30" s="115"/>
      <c r="PHQ30" s="115"/>
      <c r="PHR30" s="115"/>
      <c r="PHS30" s="115"/>
      <c r="PHT30" s="115"/>
      <c r="PHU30" s="115"/>
      <c r="PHV30" s="115"/>
      <c r="PHW30" s="115"/>
      <c r="PHX30" s="115"/>
      <c r="PHY30" s="115"/>
      <c r="PHZ30" s="115"/>
      <c r="PIA30" s="115"/>
      <c r="PIB30" s="115"/>
      <c r="PIC30" s="115"/>
      <c r="PID30" s="115"/>
      <c r="PIE30" s="115"/>
      <c r="PIF30" s="115"/>
      <c r="PIG30" s="115"/>
      <c r="PIH30" s="115"/>
      <c r="PII30" s="115"/>
      <c r="PIJ30" s="115"/>
      <c r="PIK30" s="115"/>
      <c r="PIL30" s="115"/>
      <c r="PIM30" s="115"/>
      <c r="PIN30" s="115"/>
      <c r="PIO30" s="115"/>
      <c r="PIP30" s="115"/>
      <c r="PIQ30" s="115"/>
      <c r="PIR30" s="115"/>
      <c r="PIS30" s="115"/>
      <c r="PIT30" s="115"/>
      <c r="PIU30" s="115"/>
      <c r="PIV30" s="115"/>
      <c r="PIW30" s="115"/>
      <c r="PIX30" s="115"/>
      <c r="PIY30" s="115"/>
      <c r="PIZ30" s="115"/>
      <c r="PJA30" s="115"/>
      <c r="PJB30" s="115"/>
      <c r="PJC30" s="115"/>
      <c r="PJD30" s="115"/>
      <c r="PJE30" s="115"/>
      <c r="PJF30" s="115"/>
      <c r="PJG30" s="115"/>
      <c r="PJH30" s="115"/>
      <c r="PJI30" s="115"/>
      <c r="PJJ30" s="115"/>
      <c r="PJK30" s="115"/>
      <c r="PJL30" s="115"/>
      <c r="PJM30" s="115"/>
      <c r="PJN30" s="115"/>
      <c r="PJO30" s="115"/>
      <c r="PJP30" s="115"/>
      <c r="PJQ30" s="115"/>
      <c r="PJR30" s="115"/>
      <c r="PJS30" s="115"/>
      <c r="PJT30" s="115"/>
      <c r="PJU30" s="115"/>
      <c r="PJV30" s="115"/>
      <c r="PJW30" s="115"/>
      <c r="PJX30" s="115"/>
      <c r="PJY30" s="115"/>
      <c r="PJZ30" s="115"/>
      <c r="PKA30" s="115"/>
      <c r="PKB30" s="115"/>
      <c r="PKC30" s="115"/>
      <c r="PKD30" s="115"/>
      <c r="PKE30" s="115"/>
      <c r="PKF30" s="115"/>
      <c r="PKG30" s="115"/>
      <c r="PKH30" s="115"/>
      <c r="PKI30" s="115"/>
      <c r="PKJ30" s="115"/>
      <c r="PKK30" s="115"/>
      <c r="PKL30" s="115"/>
      <c r="PKM30" s="115"/>
      <c r="PKN30" s="115"/>
      <c r="PKO30" s="115"/>
      <c r="PKP30" s="115"/>
      <c r="PKQ30" s="115"/>
      <c r="PKR30" s="115"/>
      <c r="PKS30" s="115"/>
      <c r="PKT30" s="115"/>
      <c r="PKU30" s="115"/>
      <c r="PKV30" s="115"/>
      <c r="PKW30" s="115"/>
      <c r="PKX30" s="115"/>
      <c r="PKY30" s="115"/>
      <c r="PKZ30" s="115"/>
      <c r="PLA30" s="115"/>
      <c r="PLB30" s="115"/>
      <c r="PLC30" s="115"/>
      <c r="PLD30" s="115"/>
      <c r="PLE30" s="115"/>
      <c r="PLF30" s="115"/>
      <c r="PLG30" s="115"/>
      <c r="PLH30" s="115"/>
      <c r="PLI30" s="115"/>
      <c r="PLJ30" s="115"/>
      <c r="PLK30" s="115"/>
      <c r="PLL30" s="115"/>
      <c r="PLM30" s="115"/>
      <c r="PLN30" s="115"/>
      <c r="PLO30" s="115"/>
      <c r="PLP30" s="115"/>
      <c r="PLQ30" s="115"/>
      <c r="PLR30" s="115"/>
      <c r="PLS30" s="115"/>
      <c r="PLT30" s="115"/>
      <c r="PLU30" s="115"/>
      <c r="PLV30" s="115"/>
      <c r="PLW30" s="115"/>
      <c r="PLX30" s="115"/>
      <c r="PLY30" s="115"/>
      <c r="PLZ30" s="115"/>
      <c r="PMA30" s="115"/>
      <c r="PMB30" s="115"/>
      <c r="PMC30" s="115"/>
      <c r="PMD30" s="115"/>
      <c r="PME30" s="115"/>
      <c r="PMF30" s="115"/>
      <c r="PMG30" s="115"/>
      <c r="PMH30" s="115"/>
      <c r="PMI30" s="115"/>
      <c r="PMJ30" s="115"/>
      <c r="PMK30" s="115"/>
      <c r="PML30" s="115"/>
      <c r="PMM30" s="115"/>
      <c r="PMN30" s="115"/>
      <c r="PMO30" s="115"/>
      <c r="PMP30" s="115"/>
      <c r="PMQ30" s="115"/>
      <c r="PMR30" s="115"/>
      <c r="PMS30" s="115"/>
      <c r="PMT30" s="115"/>
      <c r="PMU30" s="115"/>
      <c r="PMV30" s="115"/>
      <c r="PMW30" s="115"/>
      <c r="PMX30" s="115"/>
      <c r="PMY30" s="115"/>
      <c r="PMZ30" s="115"/>
      <c r="PNA30" s="115"/>
      <c r="PNB30" s="115"/>
      <c r="PNC30" s="115"/>
      <c r="PND30" s="115"/>
      <c r="PNE30" s="115"/>
      <c r="PNF30" s="115"/>
      <c r="PNG30" s="115"/>
      <c r="PNH30" s="115"/>
      <c r="PNI30" s="115"/>
      <c r="PNJ30" s="115"/>
      <c r="PNK30" s="115"/>
      <c r="PNL30" s="115"/>
      <c r="PNM30" s="115"/>
      <c r="PNN30" s="115"/>
      <c r="PNO30" s="115"/>
      <c r="PNP30" s="115"/>
      <c r="PNQ30" s="115"/>
      <c r="PNR30" s="115"/>
      <c r="PNS30" s="115"/>
      <c r="PNT30" s="115"/>
      <c r="PNU30" s="115"/>
      <c r="PNV30" s="115"/>
      <c r="PNW30" s="115"/>
      <c r="PNX30" s="115"/>
      <c r="PNY30" s="115"/>
      <c r="PNZ30" s="115"/>
      <c r="POA30" s="115"/>
      <c r="POB30" s="115"/>
      <c r="POC30" s="115"/>
      <c r="POD30" s="115"/>
      <c r="POE30" s="115"/>
      <c r="POF30" s="115"/>
      <c r="POG30" s="115"/>
      <c r="POH30" s="115"/>
      <c r="POI30" s="115"/>
      <c r="POJ30" s="115"/>
      <c r="POK30" s="115"/>
      <c r="POL30" s="115"/>
      <c r="POM30" s="115"/>
      <c r="PON30" s="115"/>
      <c r="POO30" s="115"/>
      <c r="POP30" s="115"/>
      <c r="POQ30" s="115"/>
      <c r="POR30" s="115"/>
      <c r="POS30" s="115"/>
      <c r="POT30" s="115"/>
      <c r="POU30" s="115"/>
      <c r="POV30" s="115"/>
      <c r="POW30" s="115"/>
      <c r="POX30" s="115"/>
      <c r="POY30" s="115"/>
      <c r="POZ30" s="115"/>
      <c r="PPA30" s="115"/>
      <c r="PPB30" s="115"/>
      <c r="PPC30" s="115"/>
      <c r="PPD30" s="115"/>
      <c r="PPE30" s="115"/>
      <c r="PPF30" s="115"/>
      <c r="PPG30" s="115"/>
      <c r="PPH30" s="115"/>
      <c r="PPI30" s="115"/>
      <c r="PPJ30" s="115"/>
      <c r="PPK30" s="115"/>
      <c r="PPL30" s="115"/>
      <c r="PPM30" s="115"/>
      <c r="PPN30" s="115"/>
      <c r="PPO30" s="115"/>
      <c r="PPP30" s="115"/>
      <c r="PPQ30" s="115"/>
      <c r="PPR30" s="115"/>
      <c r="PPS30" s="115"/>
      <c r="PPT30" s="115"/>
      <c r="PPU30" s="115"/>
      <c r="PPV30" s="115"/>
      <c r="PPW30" s="115"/>
      <c r="PPX30" s="115"/>
      <c r="PPY30" s="115"/>
      <c r="PPZ30" s="115"/>
      <c r="PQA30" s="115"/>
      <c r="PQB30" s="115"/>
      <c r="PQC30" s="115"/>
      <c r="PQD30" s="115"/>
      <c r="PQE30" s="115"/>
      <c r="PQF30" s="115"/>
      <c r="PQG30" s="115"/>
      <c r="PQH30" s="115"/>
      <c r="PQI30" s="115"/>
      <c r="PQJ30" s="115"/>
      <c r="PQK30" s="115"/>
      <c r="PQL30" s="115"/>
      <c r="PQM30" s="115"/>
      <c r="PQN30" s="115"/>
      <c r="PQO30" s="115"/>
      <c r="PQP30" s="115"/>
      <c r="PQQ30" s="115"/>
      <c r="PQR30" s="115"/>
      <c r="PQS30" s="115"/>
      <c r="PQT30" s="115"/>
      <c r="PQU30" s="115"/>
      <c r="PQV30" s="115"/>
      <c r="PQW30" s="115"/>
      <c r="PQX30" s="115"/>
      <c r="PQY30" s="115"/>
      <c r="PQZ30" s="115"/>
      <c r="PRA30" s="115"/>
      <c r="PRB30" s="115"/>
      <c r="PRC30" s="115"/>
      <c r="PRD30" s="115"/>
      <c r="PRE30" s="115"/>
      <c r="PRF30" s="115"/>
      <c r="PRG30" s="115"/>
      <c r="PRH30" s="115"/>
      <c r="PRI30" s="115"/>
      <c r="PRJ30" s="115"/>
      <c r="PRK30" s="115"/>
      <c r="PRL30" s="115"/>
      <c r="PRM30" s="115"/>
      <c r="PRN30" s="115"/>
      <c r="PRO30" s="115"/>
      <c r="PRP30" s="115"/>
      <c r="PRQ30" s="115"/>
      <c r="PRR30" s="115"/>
      <c r="PRS30" s="115"/>
      <c r="PRT30" s="115"/>
      <c r="PRU30" s="115"/>
      <c r="PRV30" s="115"/>
      <c r="PRW30" s="115"/>
      <c r="PRX30" s="115"/>
      <c r="PRY30" s="115"/>
      <c r="PRZ30" s="115"/>
      <c r="PSA30" s="115"/>
      <c r="PSB30" s="115"/>
      <c r="PSC30" s="115"/>
      <c r="PSD30" s="115"/>
      <c r="PSE30" s="115"/>
      <c r="PSF30" s="115"/>
      <c r="PSG30" s="115"/>
      <c r="PSH30" s="115"/>
      <c r="PSI30" s="115"/>
      <c r="PSJ30" s="115"/>
      <c r="PSK30" s="115"/>
      <c r="PSL30" s="115"/>
      <c r="PSM30" s="115"/>
      <c r="PSN30" s="115"/>
      <c r="PSO30" s="115"/>
      <c r="PSP30" s="115"/>
      <c r="PSQ30" s="115"/>
      <c r="PSR30" s="115"/>
      <c r="PSS30" s="115"/>
      <c r="PST30" s="115"/>
      <c r="PSU30" s="115"/>
      <c r="PSV30" s="115"/>
      <c r="PSW30" s="115"/>
      <c r="PSX30" s="115"/>
      <c r="PSY30" s="115"/>
      <c r="PSZ30" s="115"/>
      <c r="PTA30" s="115"/>
      <c r="PTB30" s="115"/>
      <c r="PTC30" s="115"/>
      <c r="PTD30" s="115"/>
      <c r="PTE30" s="115"/>
      <c r="PTF30" s="115"/>
      <c r="PTG30" s="115"/>
      <c r="PTH30" s="115"/>
      <c r="PTI30" s="115"/>
      <c r="PTJ30" s="115"/>
      <c r="PTK30" s="115"/>
      <c r="PTL30" s="115"/>
      <c r="PTM30" s="115"/>
      <c r="PTN30" s="115"/>
      <c r="PTO30" s="115"/>
      <c r="PTP30" s="115"/>
      <c r="PTQ30" s="115"/>
      <c r="PTR30" s="115"/>
      <c r="PTS30" s="115"/>
      <c r="PTT30" s="115"/>
      <c r="PTU30" s="115"/>
      <c r="PTV30" s="115"/>
      <c r="PTW30" s="115"/>
      <c r="PTX30" s="115"/>
      <c r="PTY30" s="115"/>
      <c r="PTZ30" s="115"/>
      <c r="PUA30" s="115"/>
      <c r="PUB30" s="115"/>
      <c r="PUC30" s="115"/>
      <c r="PUD30" s="115"/>
      <c r="PUE30" s="115"/>
      <c r="PUF30" s="115"/>
      <c r="PUG30" s="115"/>
      <c r="PUH30" s="115"/>
      <c r="PUI30" s="115"/>
      <c r="PUJ30" s="115"/>
      <c r="PUK30" s="115"/>
      <c r="PUL30" s="115"/>
      <c r="PUM30" s="115"/>
      <c r="PUN30" s="115"/>
      <c r="PUO30" s="115"/>
      <c r="PUP30" s="115"/>
      <c r="PUQ30" s="115"/>
      <c r="PUR30" s="115"/>
      <c r="PUS30" s="115"/>
      <c r="PUT30" s="115"/>
      <c r="PUU30" s="115"/>
      <c r="PUV30" s="115"/>
      <c r="PUW30" s="115"/>
      <c r="PUX30" s="115"/>
      <c r="PUY30" s="115"/>
      <c r="PUZ30" s="115"/>
      <c r="PVA30" s="115"/>
      <c r="PVB30" s="115"/>
      <c r="PVC30" s="115"/>
      <c r="PVD30" s="115"/>
      <c r="PVE30" s="115"/>
      <c r="PVF30" s="115"/>
      <c r="PVG30" s="115"/>
      <c r="PVH30" s="115"/>
      <c r="PVI30" s="115"/>
      <c r="PVJ30" s="115"/>
      <c r="PVK30" s="115"/>
      <c r="PVL30" s="115"/>
      <c r="PVM30" s="115"/>
      <c r="PVN30" s="115"/>
      <c r="PVO30" s="115"/>
      <c r="PVP30" s="115"/>
      <c r="PVQ30" s="115"/>
      <c r="PVR30" s="115"/>
      <c r="PVS30" s="115"/>
      <c r="PVT30" s="115"/>
      <c r="PVU30" s="115"/>
      <c r="PVV30" s="115"/>
      <c r="PVW30" s="115"/>
      <c r="PVX30" s="115"/>
      <c r="PVY30" s="115"/>
      <c r="PVZ30" s="115"/>
      <c r="PWA30" s="115"/>
      <c r="PWB30" s="115"/>
      <c r="PWC30" s="115"/>
      <c r="PWD30" s="115"/>
      <c r="PWE30" s="115"/>
      <c r="PWF30" s="115"/>
      <c r="PWG30" s="115"/>
      <c r="PWH30" s="115"/>
      <c r="PWI30" s="115"/>
      <c r="PWJ30" s="115"/>
      <c r="PWK30" s="115"/>
      <c r="PWL30" s="115"/>
      <c r="PWM30" s="115"/>
      <c r="PWN30" s="115"/>
      <c r="PWO30" s="115"/>
      <c r="PWP30" s="115"/>
      <c r="PWQ30" s="115"/>
      <c r="PWR30" s="115"/>
      <c r="PWS30" s="115"/>
      <c r="PWT30" s="115"/>
      <c r="PWU30" s="115"/>
      <c r="PWV30" s="115"/>
      <c r="PWW30" s="115"/>
      <c r="PWX30" s="115"/>
      <c r="PWY30" s="115"/>
      <c r="PWZ30" s="115"/>
      <c r="PXA30" s="115"/>
      <c r="PXB30" s="115"/>
      <c r="PXC30" s="115"/>
      <c r="PXD30" s="115"/>
      <c r="PXE30" s="115"/>
      <c r="PXF30" s="115"/>
      <c r="PXG30" s="115"/>
      <c r="PXH30" s="115"/>
      <c r="PXI30" s="115"/>
      <c r="PXJ30" s="115"/>
      <c r="PXK30" s="115"/>
      <c r="PXL30" s="115"/>
      <c r="PXM30" s="115"/>
      <c r="PXN30" s="115"/>
      <c r="PXO30" s="115"/>
      <c r="PXP30" s="115"/>
      <c r="PXQ30" s="115"/>
      <c r="PXR30" s="115"/>
      <c r="PXS30" s="115"/>
      <c r="PXT30" s="115"/>
      <c r="PXU30" s="115"/>
      <c r="PXV30" s="115"/>
      <c r="PXW30" s="115"/>
      <c r="PXX30" s="115"/>
      <c r="PXY30" s="115"/>
      <c r="PXZ30" s="115"/>
      <c r="PYA30" s="115"/>
      <c r="PYB30" s="115"/>
      <c r="PYC30" s="115"/>
      <c r="PYD30" s="115"/>
      <c r="PYE30" s="115"/>
      <c r="PYF30" s="115"/>
      <c r="PYG30" s="115"/>
      <c r="PYH30" s="115"/>
      <c r="PYI30" s="115"/>
      <c r="PYJ30" s="115"/>
      <c r="PYK30" s="115"/>
      <c r="PYL30" s="115"/>
      <c r="PYM30" s="115"/>
      <c r="PYN30" s="115"/>
      <c r="PYO30" s="115"/>
      <c r="PYP30" s="115"/>
      <c r="PYQ30" s="115"/>
      <c r="PYR30" s="115"/>
      <c r="PYS30" s="115"/>
      <c r="PYT30" s="115"/>
      <c r="PYU30" s="115"/>
      <c r="PYV30" s="115"/>
      <c r="PYW30" s="115"/>
      <c r="PYX30" s="115"/>
      <c r="PYY30" s="115"/>
      <c r="PYZ30" s="115"/>
      <c r="PZA30" s="115"/>
      <c r="PZB30" s="115"/>
      <c r="PZC30" s="115"/>
      <c r="PZD30" s="115"/>
      <c r="PZE30" s="115"/>
      <c r="PZF30" s="115"/>
      <c r="PZG30" s="115"/>
      <c r="PZH30" s="115"/>
      <c r="PZI30" s="115"/>
      <c r="PZJ30" s="115"/>
      <c r="PZK30" s="115"/>
      <c r="PZL30" s="115"/>
      <c r="PZM30" s="115"/>
      <c r="PZN30" s="115"/>
      <c r="PZO30" s="115"/>
      <c r="PZP30" s="115"/>
      <c r="PZQ30" s="115"/>
      <c r="PZR30" s="115"/>
      <c r="PZS30" s="115"/>
      <c r="PZT30" s="115"/>
      <c r="PZU30" s="115"/>
      <c r="PZV30" s="115"/>
      <c r="PZW30" s="115"/>
      <c r="PZX30" s="115"/>
      <c r="PZY30" s="115"/>
      <c r="PZZ30" s="115"/>
      <c r="QAA30" s="115"/>
      <c r="QAB30" s="115"/>
      <c r="QAC30" s="115"/>
      <c r="QAD30" s="115"/>
      <c r="QAE30" s="115"/>
      <c r="QAF30" s="115"/>
      <c r="QAG30" s="115"/>
      <c r="QAH30" s="115"/>
      <c r="QAI30" s="115"/>
      <c r="QAJ30" s="115"/>
      <c r="QAK30" s="115"/>
      <c r="QAL30" s="115"/>
      <c r="QAM30" s="115"/>
      <c r="QAN30" s="115"/>
      <c r="QAO30" s="115"/>
      <c r="QAP30" s="115"/>
      <c r="QAQ30" s="115"/>
      <c r="QAR30" s="115"/>
      <c r="QAS30" s="115"/>
      <c r="QAT30" s="115"/>
      <c r="QAU30" s="115"/>
      <c r="QAV30" s="115"/>
      <c r="QAW30" s="115"/>
      <c r="QAX30" s="115"/>
      <c r="QAY30" s="115"/>
      <c r="QAZ30" s="115"/>
      <c r="QBA30" s="115"/>
      <c r="QBB30" s="115"/>
      <c r="QBC30" s="115"/>
      <c r="QBD30" s="115"/>
      <c r="QBE30" s="115"/>
      <c r="QBF30" s="115"/>
      <c r="QBG30" s="115"/>
      <c r="QBH30" s="115"/>
      <c r="QBI30" s="115"/>
      <c r="QBJ30" s="115"/>
      <c r="QBK30" s="115"/>
      <c r="QBL30" s="115"/>
      <c r="QBM30" s="115"/>
      <c r="QBN30" s="115"/>
      <c r="QBO30" s="115"/>
      <c r="QBP30" s="115"/>
      <c r="QBQ30" s="115"/>
      <c r="QBR30" s="115"/>
      <c r="QBS30" s="115"/>
      <c r="QBT30" s="115"/>
      <c r="QBU30" s="115"/>
      <c r="QBV30" s="115"/>
      <c r="QBW30" s="115"/>
      <c r="QBX30" s="115"/>
      <c r="QBY30" s="115"/>
      <c r="QBZ30" s="115"/>
      <c r="QCA30" s="115"/>
      <c r="QCB30" s="115"/>
      <c r="QCC30" s="115"/>
      <c r="QCD30" s="115"/>
      <c r="QCE30" s="115"/>
      <c r="QCF30" s="115"/>
      <c r="QCG30" s="115"/>
      <c r="QCH30" s="115"/>
      <c r="QCI30" s="115"/>
      <c r="QCJ30" s="115"/>
      <c r="QCK30" s="115"/>
      <c r="QCL30" s="115"/>
      <c r="QCM30" s="115"/>
      <c r="QCN30" s="115"/>
      <c r="QCO30" s="115"/>
      <c r="QCP30" s="115"/>
      <c r="QCQ30" s="115"/>
      <c r="QCR30" s="115"/>
      <c r="QCS30" s="115"/>
      <c r="QCT30" s="115"/>
      <c r="QCU30" s="115"/>
      <c r="QCV30" s="115"/>
      <c r="QCW30" s="115"/>
      <c r="QCX30" s="115"/>
      <c r="QCY30" s="115"/>
      <c r="QCZ30" s="115"/>
      <c r="QDA30" s="115"/>
      <c r="QDB30" s="115"/>
      <c r="QDC30" s="115"/>
      <c r="QDD30" s="115"/>
      <c r="QDE30" s="115"/>
      <c r="QDF30" s="115"/>
      <c r="QDG30" s="115"/>
      <c r="QDH30" s="115"/>
      <c r="QDI30" s="115"/>
      <c r="QDJ30" s="115"/>
      <c r="QDK30" s="115"/>
      <c r="QDL30" s="115"/>
      <c r="QDM30" s="115"/>
      <c r="QDN30" s="115"/>
      <c r="QDO30" s="115"/>
      <c r="QDP30" s="115"/>
      <c r="QDQ30" s="115"/>
      <c r="QDR30" s="115"/>
      <c r="QDS30" s="115"/>
      <c r="QDT30" s="115"/>
      <c r="QDU30" s="115"/>
      <c r="QDV30" s="115"/>
      <c r="QDW30" s="115"/>
      <c r="QDX30" s="115"/>
      <c r="QDY30" s="115"/>
      <c r="QDZ30" s="115"/>
      <c r="QEA30" s="115"/>
      <c r="QEB30" s="115"/>
      <c r="QEC30" s="115"/>
      <c r="QED30" s="115"/>
      <c r="QEE30" s="115"/>
      <c r="QEF30" s="115"/>
      <c r="QEG30" s="115"/>
      <c r="QEH30" s="115"/>
      <c r="QEI30" s="115"/>
      <c r="QEJ30" s="115"/>
      <c r="QEK30" s="115"/>
      <c r="QEL30" s="115"/>
      <c r="QEM30" s="115"/>
      <c r="QEN30" s="115"/>
      <c r="QEO30" s="115"/>
      <c r="QEP30" s="115"/>
      <c r="QEQ30" s="115"/>
      <c r="QER30" s="115"/>
      <c r="QES30" s="115"/>
      <c r="QET30" s="115"/>
      <c r="QEU30" s="115"/>
      <c r="QEV30" s="115"/>
      <c r="QEW30" s="115"/>
      <c r="QEX30" s="115"/>
      <c r="QEY30" s="115"/>
      <c r="QEZ30" s="115"/>
      <c r="QFA30" s="115"/>
      <c r="QFB30" s="115"/>
      <c r="QFC30" s="115"/>
      <c r="QFD30" s="115"/>
      <c r="QFE30" s="115"/>
      <c r="QFF30" s="115"/>
      <c r="QFG30" s="115"/>
      <c r="QFH30" s="115"/>
      <c r="QFI30" s="115"/>
      <c r="QFJ30" s="115"/>
      <c r="QFK30" s="115"/>
      <c r="QFL30" s="115"/>
      <c r="QFM30" s="115"/>
      <c r="QFN30" s="115"/>
      <c r="QFO30" s="115"/>
      <c r="QFP30" s="115"/>
      <c r="QFQ30" s="115"/>
      <c r="QFR30" s="115"/>
      <c r="QFS30" s="115"/>
      <c r="QFT30" s="115"/>
      <c r="QFU30" s="115"/>
      <c r="QFV30" s="115"/>
      <c r="QFW30" s="115"/>
      <c r="QFX30" s="115"/>
      <c r="QFY30" s="115"/>
      <c r="QFZ30" s="115"/>
      <c r="QGA30" s="115"/>
      <c r="QGB30" s="115"/>
      <c r="QGC30" s="115"/>
      <c r="QGD30" s="115"/>
      <c r="QGE30" s="115"/>
      <c r="QGF30" s="115"/>
      <c r="QGG30" s="115"/>
      <c r="QGH30" s="115"/>
      <c r="QGI30" s="115"/>
      <c r="QGJ30" s="115"/>
      <c r="QGK30" s="115"/>
      <c r="QGL30" s="115"/>
      <c r="QGM30" s="115"/>
      <c r="QGN30" s="115"/>
      <c r="QGO30" s="115"/>
      <c r="QGP30" s="115"/>
      <c r="QGQ30" s="115"/>
      <c r="QGR30" s="115"/>
      <c r="QGS30" s="115"/>
      <c r="QGT30" s="115"/>
      <c r="QGU30" s="115"/>
      <c r="QGV30" s="115"/>
      <c r="QGW30" s="115"/>
      <c r="QGX30" s="115"/>
      <c r="QGY30" s="115"/>
      <c r="QGZ30" s="115"/>
      <c r="QHA30" s="115"/>
      <c r="QHB30" s="115"/>
      <c r="QHC30" s="115"/>
      <c r="QHD30" s="115"/>
      <c r="QHE30" s="115"/>
      <c r="QHF30" s="115"/>
      <c r="QHG30" s="115"/>
      <c r="QHH30" s="115"/>
      <c r="QHI30" s="115"/>
      <c r="QHJ30" s="115"/>
      <c r="QHK30" s="115"/>
      <c r="QHL30" s="115"/>
      <c r="QHM30" s="115"/>
      <c r="QHN30" s="115"/>
      <c r="QHO30" s="115"/>
      <c r="QHP30" s="115"/>
      <c r="QHQ30" s="115"/>
      <c r="QHR30" s="115"/>
      <c r="QHS30" s="115"/>
      <c r="QHT30" s="115"/>
      <c r="QHU30" s="115"/>
      <c r="QHV30" s="115"/>
      <c r="QHW30" s="115"/>
      <c r="QHX30" s="115"/>
      <c r="QHY30" s="115"/>
      <c r="QHZ30" s="115"/>
      <c r="QIA30" s="115"/>
      <c r="QIB30" s="115"/>
      <c r="QIC30" s="115"/>
      <c r="QID30" s="115"/>
      <c r="QIE30" s="115"/>
      <c r="QIF30" s="115"/>
      <c r="QIG30" s="115"/>
      <c r="QIH30" s="115"/>
      <c r="QII30" s="115"/>
      <c r="QIJ30" s="115"/>
      <c r="QIK30" s="115"/>
      <c r="QIL30" s="115"/>
      <c r="QIM30" s="115"/>
      <c r="QIN30" s="115"/>
      <c r="QIO30" s="115"/>
      <c r="QIP30" s="115"/>
      <c r="QIQ30" s="115"/>
      <c r="QIR30" s="115"/>
      <c r="QIS30" s="115"/>
      <c r="QIT30" s="115"/>
      <c r="QIU30" s="115"/>
      <c r="QIV30" s="115"/>
      <c r="QIW30" s="115"/>
      <c r="QIX30" s="115"/>
      <c r="QIY30" s="115"/>
      <c r="QIZ30" s="115"/>
      <c r="QJA30" s="115"/>
      <c r="QJB30" s="115"/>
      <c r="QJC30" s="115"/>
      <c r="QJD30" s="115"/>
      <c r="QJE30" s="115"/>
      <c r="QJF30" s="115"/>
      <c r="QJG30" s="115"/>
      <c r="QJH30" s="115"/>
      <c r="QJI30" s="115"/>
      <c r="QJJ30" s="115"/>
      <c r="QJK30" s="115"/>
      <c r="QJL30" s="115"/>
      <c r="QJM30" s="115"/>
      <c r="QJN30" s="115"/>
      <c r="QJO30" s="115"/>
      <c r="QJP30" s="115"/>
      <c r="QJQ30" s="115"/>
      <c r="QJR30" s="115"/>
      <c r="QJS30" s="115"/>
      <c r="QJT30" s="115"/>
      <c r="QJU30" s="115"/>
      <c r="QJV30" s="115"/>
      <c r="QJW30" s="115"/>
      <c r="QJX30" s="115"/>
      <c r="QJY30" s="115"/>
      <c r="QJZ30" s="115"/>
      <c r="QKA30" s="115"/>
      <c r="QKB30" s="115"/>
      <c r="QKC30" s="115"/>
      <c r="QKD30" s="115"/>
      <c r="QKE30" s="115"/>
      <c r="QKF30" s="115"/>
      <c r="QKG30" s="115"/>
      <c r="QKH30" s="115"/>
      <c r="QKI30" s="115"/>
      <c r="QKJ30" s="115"/>
      <c r="QKK30" s="115"/>
      <c r="QKL30" s="115"/>
      <c r="QKM30" s="115"/>
      <c r="QKN30" s="115"/>
      <c r="QKO30" s="115"/>
      <c r="QKP30" s="115"/>
      <c r="QKQ30" s="115"/>
      <c r="QKR30" s="115"/>
      <c r="QKS30" s="115"/>
      <c r="QKT30" s="115"/>
      <c r="QKU30" s="115"/>
      <c r="QKV30" s="115"/>
      <c r="QKW30" s="115"/>
      <c r="QKX30" s="115"/>
      <c r="QKY30" s="115"/>
      <c r="QKZ30" s="115"/>
      <c r="QLA30" s="115"/>
      <c r="QLB30" s="115"/>
      <c r="QLC30" s="115"/>
      <c r="QLD30" s="115"/>
      <c r="QLE30" s="115"/>
      <c r="QLF30" s="115"/>
      <c r="QLG30" s="115"/>
      <c r="QLH30" s="115"/>
      <c r="QLI30" s="115"/>
      <c r="QLJ30" s="115"/>
      <c r="QLK30" s="115"/>
      <c r="QLL30" s="115"/>
      <c r="QLM30" s="115"/>
      <c r="QLN30" s="115"/>
      <c r="QLO30" s="115"/>
      <c r="QLP30" s="115"/>
      <c r="QLQ30" s="115"/>
      <c r="QLR30" s="115"/>
      <c r="QLS30" s="115"/>
      <c r="QLT30" s="115"/>
      <c r="QLU30" s="115"/>
      <c r="QLV30" s="115"/>
      <c r="QLW30" s="115"/>
      <c r="QLX30" s="115"/>
      <c r="QLY30" s="115"/>
      <c r="QLZ30" s="115"/>
      <c r="QMA30" s="115"/>
      <c r="QMB30" s="115"/>
      <c r="QMC30" s="115"/>
      <c r="QMD30" s="115"/>
      <c r="QME30" s="115"/>
      <c r="QMF30" s="115"/>
      <c r="QMG30" s="115"/>
      <c r="QMH30" s="115"/>
      <c r="QMI30" s="115"/>
      <c r="QMJ30" s="115"/>
      <c r="QMK30" s="115"/>
      <c r="QML30" s="115"/>
      <c r="QMM30" s="115"/>
      <c r="QMN30" s="115"/>
      <c r="QMO30" s="115"/>
      <c r="QMP30" s="115"/>
      <c r="QMQ30" s="115"/>
      <c r="QMR30" s="115"/>
      <c r="QMS30" s="115"/>
      <c r="QMT30" s="115"/>
      <c r="QMU30" s="115"/>
      <c r="QMV30" s="115"/>
      <c r="QMW30" s="115"/>
      <c r="QMX30" s="115"/>
      <c r="QMY30" s="115"/>
      <c r="QMZ30" s="115"/>
      <c r="QNA30" s="115"/>
      <c r="QNB30" s="115"/>
      <c r="QNC30" s="115"/>
      <c r="QND30" s="115"/>
      <c r="QNE30" s="115"/>
      <c r="QNF30" s="115"/>
      <c r="QNG30" s="115"/>
      <c r="QNH30" s="115"/>
      <c r="QNI30" s="115"/>
      <c r="QNJ30" s="115"/>
      <c r="QNK30" s="115"/>
      <c r="QNL30" s="115"/>
      <c r="QNM30" s="115"/>
      <c r="QNN30" s="115"/>
      <c r="QNO30" s="115"/>
      <c r="QNP30" s="115"/>
      <c r="QNQ30" s="115"/>
      <c r="QNR30" s="115"/>
      <c r="QNS30" s="115"/>
      <c r="QNT30" s="115"/>
      <c r="QNU30" s="115"/>
      <c r="QNV30" s="115"/>
      <c r="QNW30" s="115"/>
      <c r="QNX30" s="115"/>
      <c r="QNY30" s="115"/>
      <c r="QNZ30" s="115"/>
      <c r="QOA30" s="115"/>
      <c r="QOB30" s="115"/>
      <c r="QOC30" s="115"/>
      <c r="QOD30" s="115"/>
      <c r="QOE30" s="115"/>
      <c r="QOF30" s="115"/>
      <c r="QOG30" s="115"/>
      <c r="QOH30" s="115"/>
      <c r="QOI30" s="115"/>
      <c r="QOJ30" s="115"/>
      <c r="QOK30" s="115"/>
      <c r="QOL30" s="115"/>
      <c r="QOM30" s="115"/>
      <c r="QON30" s="115"/>
      <c r="QOO30" s="115"/>
      <c r="QOP30" s="115"/>
      <c r="QOQ30" s="115"/>
      <c r="QOR30" s="115"/>
      <c r="QOS30" s="115"/>
      <c r="QOT30" s="115"/>
      <c r="QOU30" s="115"/>
      <c r="QOV30" s="115"/>
      <c r="QOW30" s="115"/>
      <c r="QOX30" s="115"/>
      <c r="QOY30" s="115"/>
      <c r="QOZ30" s="115"/>
      <c r="QPA30" s="115"/>
      <c r="QPB30" s="115"/>
      <c r="QPC30" s="115"/>
      <c r="QPD30" s="115"/>
      <c r="QPE30" s="115"/>
      <c r="QPF30" s="115"/>
      <c r="QPG30" s="115"/>
      <c r="QPH30" s="115"/>
      <c r="QPI30" s="115"/>
      <c r="QPJ30" s="115"/>
      <c r="QPK30" s="115"/>
      <c r="QPL30" s="115"/>
      <c r="QPM30" s="115"/>
      <c r="QPN30" s="115"/>
      <c r="QPO30" s="115"/>
      <c r="QPP30" s="115"/>
      <c r="QPQ30" s="115"/>
      <c r="QPR30" s="115"/>
      <c r="QPS30" s="115"/>
      <c r="QPT30" s="115"/>
      <c r="QPU30" s="115"/>
      <c r="QPV30" s="115"/>
      <c r="QPW30" s="115"/>
      <c r="QPX30" s="115"/>
      <c r="QPY30" s="115"/>
      <c r="QPZ30" s="115"/>
      <c r="QQA30" s="115"/>
      <c r="QQB30" s="115"/>
      <c r="QQC30" s="115"/>
      <c r="QQD30" s="115"/>
      <c r="QQE30" s="115"/>
      <c r="QQF30" s="115"/>
      <c r="QQG30" s="115"/>
      <c r="QQH30" s="115"/>
      <c r="QQI30" s="115"/>
      <c r="QQJ30" s="115"/>
      <c r="QQK30" s="115"/>
      <c r="QQL30" s="115"/>
      <c r="QQM30" s="115"/>
      <c r="QQN30" s="115"/>
      <c r="QQO30" s="115"/>
      <c r="QQP30" s="115"/>
      <c r="QQQ30" s="115"/>
      <c r="QQR30" s="115"/>
      <c r="QQS30" s="115"/>
      <c r="QQT30" s="115"/>
      <c r="QQU30" s="115"/>
      <c r="QQV30" s="115"/>
      <c r="QQW30" s="115"/>
      <c r="QQX30" s="115"/>
      <c r="QQY30" s="115"/>
      <c r="QQZ30" s="115"/>
      <c r="QRA30" s="115"/>
      <c r="QRB30" s="115"/>
      <c r="QRC30" s="115"/>
      <c r="QRD30" s="115"/>
      <c r="QRE30" s="115"/>
      <c r="QRF30" s="115"/>
      <c r="QRG30" s="115"/>
      <c r="QRH30" s="115"/>
      <c r="QRI30" s="115"/>
      <c r="QRJ30" s="115"/>
      <c r="QRK30" s="115"/>
      <c r="QRL30" s="115"/>
      <c r="QRM30" s="115"/>
      <c r="QRN30" s="115"/>
      <c r="QRO30" s="115"/>
      <c r="QRP30" s="115"/>
      <c r="QRQ30" s="115"/>
      <c r="QRR30" s="115"/>
      <c r="QRS30" s="115"/>
      <c r="QRT30" s="115"/>
      <c r="QRU30" s="115"/>
      <c r="QRV30" s="115"/>
      <c r="QRW30" s="115"/>
      <c r="QRX30" s="115"/>
      <c r="QRY30" s="115"/>
      <c r="QRZ30" s="115"/>
      <c r="QSA30" s="115"/>
      <c r="QSB30" s="115"/>
      <c r="QSC30" s="115"/>
      <c r="QSD30" s="115"/>
      <c r="QSE30" s="115"/>
      <c r="QSF30" s="115"/>
      <c r="QSG30" s="115"/>
      <c r="QSH30" s="115"/>
      <c r="QSI30" s="115"/>
      <c r="QSJ30" s="115"/>
      <c r="QSK30" s="115"/>
      <c r="QSL30" s="115"/>
      <c r="QSM30" s="115"/>
      <c r="QSN30" s="115"/>
      <c r="QSO30" s="115"/>
      <c r="QSP30" s="115"/>
      <c r="QSQ30" s="115"/>
      <c r="QSR30" s="115"/>
      <c r="QSS30" s="115"/>
      <c r="QST30" s="115"/>
      <c r="QSU30" s="115"/>
      <c r="QSV30" s="115"/>
      <c r="QSW30" s="115"/>
      <c r="QSX30" s="115"/>
      <c r="QSY30" s="115"/>
      <c r="QSZ30" s="115"/>
      <c r="QTA30" s="115"/>
      <c r="QTB30" s="115"/>
      <c r="QTC30" s="115"/>
      <c r="QTD30" s="115"/>
      <c r="QTE30" s="115"/>
      <c r="QTF30" s="115"/>
      <c r="QTG30" s="115"/>
      <c r="QTH30" s="115"/>
      <c r="QTI30" s="115"/>
      <c r="QTJ30" s="115"/>
      <c r="QTK30" s="115"/>
      <c r="QTL30" s="115"/>
      <c r="QTM30" s="115"/>
      <c r="QTN30" s="115"/>
      <c r="QTO30" s="115"/>
      <c r="QTP30" s="115"/>
      <c r="QTQ30" s="115"/>
      <c r="QTR30" s="115"/>
      <c r="QTS30" s="115"/>
      <c r="QTT30" s="115"/>
      <c r="QTU30" s="115"/>
      <c r="QTV30" s="115"/>
      <c r="QTW30" s="115"/>
      <c r="QTX30" s="115"/>
      <c r="QTY30" s="115"/>
      <c r="QTZ30" s="115"/>
      <c r="QUA30" s="115"/>
      <c r="QUB30" s="115"/>
      <c r="QUC30" s="115"/>
      <c r="QUD30" s="115"/>
      <c r="QUE30" s="115"/>
      <c r="QUF30" s="115"/>
      <c r="QUG30" s="115"/>
      <c r="QUH30" s="115"/>
      <c r="QUI30" s="115"/>
      <c r="QUJ30" s="115"/>
      <c r="QUK30" s="115"/>
      <c r="QUL30" s="115"/>
      <c r="QUM30" s="115"/>
      <c r="QUN30" s="115"/>
      <c r="QUO30" s="115"/>
      <c r="QUP30" s="115"/>
      <c r="QUQ30" s="115"/>
      <c r="QUR30" s="115"/>
      <c r="QUS30" s="115"/>
      <c r="QUT30" s="115"/>
      <c r="QUU30" s="115"/>
      <c r="QUV30" s="115"/>
      <c r="QUW30" s="115"/>
      <c r="QUX30" s="115"/>
      <c r="QUY30" s="115"/>
      <c r="QUZ30" s="115"/>
      <c r="QVA30" s="115"/>
      <c r="QVB30" s="115"/>
      <c r="QVC30" s="115"/>
      <c r="QVD30" s="115"/>
      <c r="QVE30" s="115"/>
      <c r="QVF30" s="115"/>
      <c r="QVG30" s="115"/>
      <c r="QVH30" s="115"/>
      <c r="QVI30" s="115"/>
      <c r="QVJ30" s="115"/>
      <c r="QVK30" s="115"/>
      <c r="QVL30" s="115"/>
      <c r="QVM30" s="115"/>
      <c r="QVN30" s="115"/>
      <c r="QVO30" s="115"/>
      <c r="QVP30" s="115"/>
      <c r="QVQ30" s="115"/>
      <c r="QVR30" s="115"/>
      <c r="QVS30" s="115"/>
      <c r="QVT30" s="115"/>
      <c r="QVU30" s="115"/>
      <c r="QVV30" s="115"/>
      <c r="QVW30" s="115"/>
      <c r="QVX30" s="115"/>
      <c r="QVY30" s="115"/>
      <c r="QVZ30" s="115"/>
      <c r="QWA30" s="115"/>
      <c r="QWB30" s="115"/>
      <c r="QWC30" s="115"/>
      <c r="QWD30" s="115"/>
      <c r="QWE30" s="115"/>
      <c r="QWF30" s="115"/>
      <c r="QWG30" s="115"/>
      <c r="QWH30" s="115"/>
      <c r="QWI30" s="115"/>
      <c r="QWJ30" s="115"/>
      <c r="QWK30" s="115"/>
      <c r="QWL30" s="115"/>
      <c r="QWM30" s="115"/>
      <c r="QWN30" s="115"/>
      <c r="QWO30" s="115"/>
      <c r="QWP30" s="115"/>
      <c r="QWQ30" s="115"/>
      <c r="QWR30" s="115"/>
      <c r="QWS30" s="115"/>
      <c r="QWT30" s="115"/>
      <c r="QWU30" s="115"/>
      <c r="QWV30" s="115"/>
      <c r="QWW30" s="115"/>
      <c r="QWX30" s="115"/>
      <c r="QWY30" s="115"/>
      <c r="QWZ30" s="115"/>
      <c r="QXA30" s="115"/>
      <c r="QXB30" s="115"/>
      <c r="QXC30" s="115"/>
      <c r="QXD30" s="115"/>
      <c r="QXE30" s="115"/>
      <c r="QXF30" s="115"/>
      <c r="QXG30" s="115"/>
      <c r="QXH30" s="115"/>
      <c r="QXI30" s="115"/>
      <c r="QXJ30" s="115"/>
      <c r="QXK30" s="115"/>
      <c r="QXL30" s="115"/>
      <c r="QXM30" s="115"/>
      <c r="QXN30" s="115"/>
      <c r="QXO30" s="115"/>
      <c r="QXP30" s="115"/>
      <c r="QXQ30" s="115"/>
      <c r="QXR30" s="115"/>
      <c r="QXS30" s="115"/>
      <c r="QXT30" s="115"/>
      <c r="QXU30" s="115"/>
      <c r="QXV30" s="115"/>
      <c r="QXW30" s="115"/>
      <c r="QXX30" s="115"/>
      <c r="QXY30" s="115"/>
      <c r="QXZ30" s="115"/>
      <c r="QYA30" s="115"/>
      <c r="QYB30" s="115"/>
      <c r="QYC30" s="115"/>
      <c r="QYD30" s="115"/>
      <c r="QYE30" s="115"/>
      <c r="QYF30" s="115"/>
      <c r="QYG30" s="115"/>
      <c r="QYH30" s="115"/>
      <c r="QYI30" s="115"/>
      <c r="QYJ30" s="115"/>
      <c r="QYK30" s="115"/>
      <c r="QYL30" s="115"/>
      <c r="QYM30" s="115"/>
      <c r="QYN30" s="115"/>
      <c r="QYO30" s="115"/>
      <c r="QYP30" s="115"/>
      <c r="QYQ30" s="115"/>
      <c r="QYR30" s="115"/>
      <c r="QYS30" s="115"/>
      <c r="QYT30" s="115"/>
      <c r="QYU30" s="115"/>
      <c r="QYV30" s="115"/>
      <c r="QYW30" s="115"/>
      <c r="QYX30" s="115"/>
      <c r="QYY30" s="115"/>
      <c r="QYZ30" s="115"/>
      <c r="QZA30" s="115"/>
      <c r="QZB30" s="115"/>
      <c r="QZC30" s="115"/>
      <c r="QZD30" s="115"/>
      <c r="QZE30" s="115"/>
      <c r="QZF30" s="115"/>
      <c r="QZG30" s="115"/>
      <c r="QZH30" s="115"/>
      <c r="QZI30" s="115"/>
      <c r="QZJ30" s="115"/>
      <c r="QZK30" s="115"/>
      <c r="QZL30" s="115"/>
      <c r="QZM30" s="115"/>
      <c r="QZN30" s="115"/>
      <c r="QZO30" s="115"/>
      <c r="QZP30" s="115"/>
      <c r="QZQ30" s="115"/>
      <c r="QZR30" s="115"/>
      <c r="QZS30" s="115"/>
      <c r="QZT30" s="115"/>
      <c r="QZU30" s="115"/>
      <c r="QZV30" s="115"/>
      <c r="QZW30" s="115"/>
      <c r="QZX30" s="115"/>
      <c r="QZY30" s="115"/>
      <c r="QZZ30" s="115"/>
      <c r="RAA30" s="115"/>
      <c r="RAB30" s="115"/>
      <c r="RAC30" s="115"/>
      <c r="RAD30" s="115"/>
      <c r="RAE30" s="115"/>
      <c r="RAF30" s="115"/>
      <c r="RAG30" s="115"/>
      <c r="RAH30" s="115"/>
      <c r="RAI30" s="115"/>
      <c r="RAJ30" s="115"/>
      <c r="RAK30" s="115"/>
      <c r="RAL30" s="115"/>
      <c r="RAM30" s="115"/>
      <c r="RAN30" s="115"/>
      <c r="RAO30" s="115"/>
      <c r="RAP30" s="115"/>
      <c r="RAQ30" s="115"/>
      <c r="RAR30" s="115"/>
      <c r="RAS30" s="115"/>
      <c r="RAT30" s="115"/>
      <c r="RAU30" s="115"/>
      <c r="RAV30" s="115"/>
      <c r="RAW30" s="115"/>
      <c r="RAX30" s="115"/>
      <c r="RAY30" s="115"/>
      <c r="RAZ30" s="115"/>
      <c r="RBA30" s="115"/>
      <c r="RBB30" s="115"/>
      <c r="RBC30" s="115"/>
      <c r="RBD30" s="115"/>
      <c r="RBE30" s="115"/>
      <c r="RBF30" s="115"/>
      <c r="RBG30" s="115"/>
      <c r="RBH30" s="115"/>
      <c r="RBI30" s="115"/>
      <c r="RBJ30" s="115"/>
      <c r="RBK30" s="115"/>
      <c r="RBL30" s="115"/>
      <c r="RBM30" s="115"/>
      <c r="RBN30" s="115"/>
      <c r="RBO30" s="115"/>
      <c r="RBP30" s="115"/>
      <c r="RBQ30" s="115"/>
      <c r="RBR30" s="115"/>
      <c r="RBS30" s="115"/>
      <c r="RBT30" s="115"/>
      <c r="RBU30" s="115"/>
      <c r="RBV30" s="115"/>
      <c r="RBW30" s="115"/>
      <c r="RBX30" s="115"/>
      <c r="RBY30" s="115"/>
      <c r="RBZ30" s="115"/>
      <c r="RCA30" s="115"/>
      <c r="RCB30" s="115"/>
      <c r="RCC30" s="115"/>
      <c r="RCD30" s="115"/>
      <c r="RCE30" s="115"/>
      <c r="RCF30" s="115"/>
      <c r="RCG30" s="115"/>
      <c r="RCH30" s="115"/>
      <c r="RCI30" s="115"/>
      <c r="RCJ30" s="115"/>
      <c r="RCK30" s="115"/>
      <c r="RCL30" s="115"/>
      <c r="RCM30" s="115"/>
      <c r="RCN30" s="115"/>
      <c r="RCO30" s="115"/>
      <c r="RCP30" s="115"/>
      <c r="RCQ30" s="115"/>
      <c r="RCR30" s="115"/>
      <c r="RCS30" s="115"/>
      <c r="RCT30" s="115"/>
      <c r="RCU30" s="115"/>
      <c r="RCV30" s="115"/>
      <c r="RCW30" s="115"/>
      <c r="RCX30" s="115"/>
      <c r="RCY30" s="115"/>
      <c r="RCZ30" s="115"/>
      <c r="RDA30" s="115"/>
      <c r="RDB30" s="115"/>
      <c r="RDC30" s="115"/>
      <c r="RDD30" s="115"/>
      <c r="RDE30" s="115"/>
      <c r="RDF30" s="115"/>
      <c r="RDG30" s="115"/>
      <c r="RDH30" s="115"/>
      <c r="RDI30" s="115"/>
      <c r="RDJ30" s="115"/>
      <c r="RDK30" s="115"/>
      <c r="RDL30" s="115"/>
      <c r="RDM30" s="115"/>
      <c r="RDN30" s="115"/>
      <c r="RDO30" s="115"/>
      <c r="RDP30" s="115"/>
      <c r="RDQ30" s="115"/>
      <c r="RDR30" s="115"/>
      <c r="RDS30" s="115"/>
      <c r="RDT30" s="115"/>
      <c r="RDU30" s="115"/>
      <c r="RDV30" s="115"/>
      <c r="RDW30" s="115"/>
      <c r="RDX30" s="115"/>
      <c r="RDY30" s="115"/>
      <c r="RDZ30" s="115"/>
      <c r="REA30" s="115"/>
      <c r="REB30" s="115"/>
      <c r="REC30" s="115"/>
      <c r="RED30" s="115"/>
      <c r="REE30" s="115"/>
      <c r="REF30" s="115"/>
      <c r="REG30" s="115"/>
      <c r="REH30" s="115"/>
      <c r="REI30" s="115"/>
      <c r="REJ30" s="115"/>
      <c r="REK30" s="115"/>
      <c r="REL30" s="115"/>
      <c r="REM30" s="115"/>
      <c r="REN30" s="115"/>
      <c r="REO30" s="115"/>
      <c r="REP30" s="115"/>
      <c r="REQ30" s="115"/>
      <c r="RER30" s="115"/>
      <c r="RES30" s="115"/>
      <c r="RET30" s="115"/>
      <c r="REU30" s="115"/>
      <c r="REV30" s="115"/>
      <c r="REW30" s="115"/>
      <c r="REX30" s="115"/>
      <c r="REY30" s="115"/>
      <c r="REZ30" s="115"/>
      <c r="RFA30" s="115"/>
      <c r="RFB30" s="115"/>
      <c r="RFC30" s="115"/>
      <c r="RFD30" s="115"/>
      <c r="RFE30" s="115"/>
      <c r="RFF30" s="115"/>
      <c r="RFG30" s="115"/>
      <c r="RFH30" s="115"/>
      <c r="RFI30" s="115"/>
      <c r="RFJ30" s="115"/>
      <c r="RFK30" s="115"/>
      <c r="RFL30" s="115"/>
      <c r="RFM30" s="115"/>
      <c r="RFN30" s="115"/>
      <c r="RFO30" s="115"/>
      <c r="RFP30" s="115"/>
      <c r="RFQ30" s="115"/>
      <c r="RFR30" s="115"/>
      <c r="RFS30" s="115"/>
      <c r="RFT30" s="115"/>
      <c r="RFU30" s="115"/>
      <c r="RFV30" s="115"/>
      <c r="RFW30" s="115"/>
      <c r="RFX30" s="115"/>
      <c r="RFY30" s="115"/>
      <c r="RFZ30" s="115"/>
      <c r="RGA30" s="115"/>
      <c r="RGB30" s="115"/>
      <c r="RGC30" s="115"/>
      <c r="RGD30" s="115"/>
      <c r="RGE30" s="115"/>
      <c r="RGF30" s="115"/>
      <c r="RGG30" s="115"/>
      <c r="RGH30" s="115"/>
      <c r="RGI30" s="115"/>
      <c r="RGJ30" s="115"/>
      <c r="RGK30" s="115"/>
      <c r="RGL30" s="115"/>
      <c r="RGM30" s="115"/>
      <c r="RGN30" s="115"/>
      <c r="RGO30" s="115"/>
      <c r="RGP30" s="115"/>
      <c r="RGQ30" s="115"/>
      <c r="RGR30" s="115"/>
      <c r="RGS30" s="115"/>
      <c r="RGT30" s="115"/>
      <c r="RGU30" s="115"/>
      <c r="RGV30" s="115"/>
      <c r="RGW30" s="115"/>
      <c r="RGX30" s="115"/>
      <c r="RGY30" s="115"/>
      <c r="RGZ30" s="115"/>
      <c r="RHA30" s="115"/>
      <c r="RHB30" s="115"/>
      <c r="RHC30" s="115"/>
      <c r="RHD30" s="115"/>
      <c r="RHE30" s="115"/>
      <c r="RHF30" s="115"/>
      <c r="RHG30" s="115"/>
      <c r="RHH30" s="115"/>
      <c r="RHI30" s="115"/>
      <c r="RHJ30" s="115"/>
      <c r="RHK30" s="115"/>
      <c r="RHL30" s="115"/>
      <c r="RHM30" s="115"/>
      <c r="RHN30" s="115"/>
      <c r="RHO30" s="115"/>
      <c r="RHP30" s="115"/>
      <c r="RHQ30" s="115"/>
      <c r="RHR30" s="115"/>
      <c r="RHS30" s="115"/>
      <c r="RHT30" s="115"/>
      <c r="RHU30" s="115"/>
      <c r="RHV30" s="115"/>
      <c r="RHW30" s="115"/>
      <c r="RHX30" s="115"/>
      <c r="RHY30" s="115"/>
      <c r="RHZ30" s="115"/>
      <c r="RIA30" s="115"/>
      <c r="RIB30" s="115"/>
      <c r="RIC30" s="115"/>
      <c r="RID30" s="115"/>
      <c r="RIE30" s="115"/>
      <c r="RIF30" s="115"/>
      <c r="RIG30" s="115"/>
      <c r="RIH30" s="115"/>
      <c r="RII30" s="115"/>
      <c r="RIJ30" s="115"/>
      <c r="RIK30" s="115"/>
      <c r="RIL30" s="115"/>
      <c r="RIM30" s="115"/>
      <c r="RIN30" s="115"/>
      <c r="RIO30" s="115"/>
      <c r="RIP30" s="115"/>
      <c r="RIQ30" s="115"/>
      <c r="RIR30" s="115"/>
      <c r="RIS30" s="115"/>
      <c r="RIT30" s="115"/>
      <c r="RIU30" s="115"/>
      <c r="RIV30" s="115"/>
      <c r="RIW30" s="115"/>
      <c r="RIX30" s="115"/>
      <c r="RIY30" s="115"/>
      <c r="RIZ30" s="115"/>
      <c r="RJA30" s="115"/>
      <c r="RJB30" s="115"/>
      <c r="RJC30" s="115"/>
      <c r="RJD30" s="115"/>
      <c r="RJE30" s="115"/>
      <c r="RJF30" s="115"/>
      <c r="RJG30" s="115"/>
      <c r="RJH30" s="115"/>
      <c r="RJI30" s="115"/>
      <c r="RJJ30" s="115"/>
      <c r="RJK30" s="115"/>
      <c r="RJL30" s="115"/>
      <c r="RJM30" s="115"/>
      <c r="RJN30" s="115"/>
      <c r="RJO30" s="115"/>
      <c r="RJP30" s="115"/>
      <c r="RJQ30" s="115"/>
      <c r="RJR30" s="115"/>
      <c r="RJS30" s="115"/>
      <c r="RJT30" s="115"/>
      <c r="RJU30" s="115"/>
      <c r="RJV30" s="115"/>
      <c r="RJW30" s="115"/>
      <c r="RJX30" s="115"/>
      <c r="RJY30" s="115"/>
      <c r="RJZ30" s="115"/>
      <c r="RKA30" s="115"/>
      <c r="RKB30" s="115"/>
      <c r="RKC30" s="115"/>
      <c r="RKD30" s="115"/>
      <c r="RKE30" s="115"/>
      <c r="RKF30" s="115"/>
      <c r="RKG30" s="115"/>
      <c r="RKH30" s="115"/>
      <c r="RKI30" s="115"/>
      <c r="RKJ30" s="115"/>
      <c r="RKK30" s="115"/>
      <c r="RKL30" s="115"/>
      <c r="RKM30" s="115"/>
      <c r="RKN30" s="115"/>
      <c r="RKO30" s="115"/>
      <c r="RKP30" s="115"/>
      <c r="RKQ30" s="115"/>
      <c r="RKR30" s="115"/>
      <c r="RKS30" s="115"/>
      <c r="RKT30" s="115"/>
      <c r="RKU30" s="115"/>
      <c r="RKV30" s="115"/>
      <c r="RKW30" s="115"/>
      <c r="RKX30" s="115"/>
      <c r="RKY30" s="115"/>
      <c r="RKZ30" s="115"/>
      <c r="RLA30" s="115"/>
      <c r="RLB30" s="115"/>
      <c r="RLC30" s="115"/>
      <c r="RLD30" s="115"/>
      <c r="RLE30" s="115"/>
      <c r="RLF30" s="115"/>
      <c r="RLG30" s="115"/>
      <c r="RLH30" s="115"/>
      <c r="RLI30" s="115"/>
      <c r="RLJ30" s="115"/>
      <c r="RLK30" s="115"/>
      <c r="RLL30" s="115"/>
      <c r="RLM30" s="115"/>
      <c r="RLN30" s="115"/>
      <c r="RLO30" s="115"/>
      <c r="RLP30" s="115"/>
      <c r="RLQ30" s="115"/>
      <c r="RLR30" s="115"/>
      <c r="RLS30" s="115"/>
      <c r="RLT30" s="115"/>
      <c r="RLU30" s="115"/>
      <c r="RLV30" s="115"/>
      <c r="RLW30" s="115"/>
      <c r="RLX30" s="115"/>
      <c r="RLY30" s="115"/>
      <c r="RLZ30" s="115"/>
      <c r="RMA30" s="115"/>
      <c r="RMB30" s="115"/>
      <c r="RMC30" s="115"/>
      <c r="RMD30" s="115"/>
      <c r="RME30" s="115"/>
      <c r="RMF30" s="115"/>
      <c r="RMG30" s="115"/>
      <c r="RMH30" s="115"/>
      <c r="RMI30" s="115"/>
      <c r="RMJ30" s="115"/>
      <c r="RMK30" s="115"/>
      <c r="RML30" s="115"/>
      <c r="RMM30" s="115"/>
      <c r="RMN30" s="115"/>
      <c r="RMO30" s="115"/>
      <c r="RMP30" s="115"/>
      <c r="RMQ30" s="115"/>
      <c r="RMR30" s="115"/>
      <c r="RMS30" s="115"/>
      <c r="RMT30" s="115"/>
      <c r="RMU30" s="115"/>
      <c r="RMV30" s="115"/>
      <c r="RMW30" s="115"/>
      <c r="RMX30" s="115"/>
      <c r="RMY30" s="115"/>
      <c r="RMZ30" s="115"/>
      <c r="RNA30" s="115"/>
      <c r="RNB30" s="115"/>
      <c r="RNC30" s="115"/>
      <c r="RND30" s="115"/>
      <c r="RNE30" s="115"/>
      <c r="RNF30" s="115"/>
      <c r="RNG30" s="115"/>
      <c r="RNH30" s="115"/>
      <c r="RNI30" s="115"/>
      <c r="RNJ30" s="115"/>
      <c r="RNK30" s="115"/>
      <c r="RNL30" s="115"/>
      <c r="RNM30" s="115"/>
      <c r="RNN30" s="115"/>
      <c r="RNO30" s="115"/>
      <c r="RNP30" s="115"/>
      <c r="RNQ30" s="115"/>
      <c r="RNR30" s="115"/>
      <c r="RNS30" s="115"/>
      <c r="RNT30" s="115"/>
      <c r="RNU30" s="115"/>
      <c r="RNV30" s="115"/>
      <c r="RNW30" s="115"/>
      <c r="RNX30" s="115"/>
      <c r="RNY30" s="115"/>
      <c r="RNZ30" s="115"/>
      <c r="ROA30" s="115"/>
      <c r="ROB30" s="115"/>
      <c r="ROC30" s="115"/>
      <c r="ROD30" s="115"/>
      <c r="ROE30" s="115"/>
      <c r="ROF30" s="115"/>
      <c r="ROG30" s="115"/>
      <c r="ROH30" s="115"/>
      <c r="ROI30" s="115"/>
      <c r="ROJ30" s="115"/>
      <c r="ROK30" s="115"/>
      <c r="ROL30" s="115"/>
      <c r="ROM30" s="115"/>
      <c r="RON30" s="115"/>
      <c r="ROO30" s="115"/>
      <c r="ROP30" s="115"/>
      <c r="ROQ30" s="115"/>
      <c r="ROR30" s="115"/>
      <c r="ROS30" s="115"/>
      <c r="ROT30" s="115"/>
      <c r="ROU30" s="115"/>
      <c r="ROV30" s="115"/>
      <c r="ROW30" s="115"/>
      <c r="ROX30" s="115"/>
      <c r="ROY30" s="115"/>
      <c r="ROZ30" s="115"/>
      <c r="RPA30" s="115"/>
      <c r="RPB30" s="115"/>
      <c r="RPC30" s="115"/>
      <c r="RPD30" s="115"/>
      <c r="RPE30" s="115"/>
      <c r="RPF30" s="115"/>
      <c r="RPG30" s="115"/>
      <c r="RPH30" s="115"/>
      <c r="RPI30" s="115"/>
      <c r="RPJ30" s="115"/>
      <c r="RPK30" s="115"/>
      <c r="RPL30" s="115"/>
      <c r="RPM30" s="115"/>
      <c r="RPN30" s="115"/>
      <c r="RPO30" s="115"/>
      <c r="RPP30" s="115"/>
      <c r="RPQ30" s="115"/>
      <c r="RPR30" s="115"/>
      <c r="RPS30" s="115"/>
      <c r="RPT30" s="115"/>
      <c r="RPU30" s="115"/>
      <c r="RPV30" s="115"/>
      <c r="RPW30" s="115"/>
      <c r="RPX30" s="115"/>
      <c r="RPY30" s="115"/>
      <c r="RPZ30" s="115"/>
      <c r="RQA30" s="115"/>
      <c r="RQB30" s="115"/>
      <c r="RQC30" s="115"/>
      <c r="RQD30" s="115"/>
      <c r="RQE30" s="115"/>
      <c r="RQF30" s="115"/>
      <c r="RQG30" s="115"/>
      <c r="RQH30" s="115"/>
      <c r="RQI30" s="115"/>
      <c r="RQJ30" s="115"/>
      <c r="RQK30" s="115"/>
      <c r="RQL30" s="115"/>
      <c r="RQM30" s="115"/>
      <c r="RQN30" s="115"/>
      <c r="RQO30" s="115"/>
      <c r="RQP30" s="115"/>
      <c r="RQQ30" s="115"/>
      <c r="RQR30" s="115"/>
      <c r="RQS30" s="115"/>
      <c r="RQT30" s="115"/>
      <c r="RQU30" s="115"/>
      <c r="RQV30" s="115"/>
      <c r="RQW30" s="115"/>
      <c r="RQX30" s="115"/>
      <c r="RQY30" s="115"/>
      <c r="RQZ30" s="115"/>
      <c r="RRA30" s="115"/>
      <c r="RRB30" s="115"/>
      <c r="RRC30" s="115"/>
      <c r="RRD30" s="115"/>
      <c r="RRE30" s="115"/>
      <c r="RRF30" s="115"/>
      <c r="RRG30" s="115"/>
      <c r="RRH30" s="115"/>
      <c r="RRI30" s="115"/>
      <c r="RRJ30" s="115"/>
      <c r="RRK30" s="115"/>
      <c r="RRL30" s="115"/>
      <c r="RRM30" s="115"/>
      <c r="RRN30" s="115"/>
      <c r="RRO30" s="115"/>
      <c r="RRP30" s="115"/>
      <c r="RRQ30" s="115"/>
      <c r="RRR30" s="115"/>
      <c r="RRS30" s="115"/>
      <c r="RRT30" s="115"/>
      <c r="RRU30" s="115"/>
      <c r="RRV30" s="115"/>
      <c r="RRW30" s="115"/>
      <c r="RRX30" s="115"/>
      <c r="RRY30" s="115"/>
      <c r="RRZ30" s="115"/>
      <c r="RSA30" s="115"/>
      <c r="RSB30" s="115"/>
      <c r="RSC30" s="115"/>
      <c r="RSD30" s="115"/>
      <c r="RSE30" s="115"/>
      <c r="RSF30" s="115"/>
      <c r="RSG30" s="115"/>
      <c r="RSH30" s="115"/>
      <c r="RSI30" s="115"/>
      <c r="RSJ30" s="115"/>
      <c r="RSK30" s="115"/>
      <c r="RSL30" s="115"/>
      <c r="RSM30" s="115"/>
      <c r="RSN30" s="115"/>
      <c r="RSO30" s="115"/>
      <c r="RSP30" s="115"/>
      <c r="RSQ30" s="115"/>
      <c r="RSR30" s="115"/>
      <c r="RSS30" s="115"/>
      <c r="RST30" s="115"/>
      <c r="RSU30" s="115"/>
      <c r="RSV30" s="115"/>
      <c r="RSW30" s="115"/>
      <c r="RSX30" s="115"/>
      <c r="RSY30" s="115"/>
      <c r="RSZ30" s="115"/>
      <c r="RTA30" s="115"/>
      <c r="RTB30" s="115"/>
      <c r="RTC30" s="115"/>
      <c r="RTD30" s="115"/>
      <c r="RTE30" s="115"/>
      <c r="RTF30" s="115"/>
      <c r="RTG30" s="115"/>
      <c r="RTH30" s="115"/>
      <c r="RTI30" s="115"/>
      <c r="RTJ30" s="115"/>
      <c r="RTK30" s="115"/>
      <c r="RTL30" s="115"/>
      <c r="RTM30" s="115"/>
      <c r="RTN30" s="115"/>
      <c r="RTO30" s="115"/>
      <c r="RTP30" s="115"/>
      <c r="RTQ30" s="115"/>
      <c r="RTR30" s="115"/>
      <c r="RTS30" s="115"/>
      <c r="RTT30" s="115"/>
      <c r="RTU30" s="115"/>
      <c r="RTV30" s="115"/>
      <c r="RTW30" s="115"/>
      <c r="RTX30" s="115"/>
      <c r="RTY30" s="115"/>
      <c r="RTZ30" s="115"/>
      <c r="RUA30" s="115"/>
      <c r="RUB30" s="115"/>
      <c r="RUC30" s="115"/>
      <c r="RUD30" s="115"/>
      <c r="RUE30" s="115"/>
      <c r="RUF30" s="115"/>
      <c r="RUG30" s="115"/>
      <c r="RUH30" s="115"/>
      <c r="RUI30" s="115"/>
      <c r="RUJ30" s="115"/>
      <c r="RUK30" s="115"/>
      <c r="RUL30" s="115"/>
      <c r="RUM30" s="115"/>
      <c r="RUN30" s="115"/>
      <c r="RUO30" s="115"/>
      <c r="RUP30" s="115"/>
      <c r="RUQ30" s="115"/>
      <c r="RUR30" s="115"/>
      <c r="RUS30" s="115"/>
      <c r="RUT30" s="115"/>
      <c r="RUU30" s="115"/>
      <c r="RUV30" s="115"/>
      <c r="RUW30" s="115"/>
      <c r="RUX30" s="115"/>
      <c r="RUY30" s="115"/>
      <c r="RUZ30" s="115"/>
      <c r="RVA30" s="115"/>
      <c r="RVB30" s="115"/>
      <c r="RVC30" s="115"/>
      <c r="RVD30" s="115"/>
      <c r="RVE30" s="115"/>
      <c r="RVF30" s="115"/>
      <c r="RVG30" s="115"/>
      <c r="RVH30" s="115"/>
      <c r="RVI30" s="115"/>
      <c r="RVJ30" s="115"/>
      <c r="RVK30" s="115"/>
      <c r="RVL30" s="115"/>
      <c r="RVM30" s="115"/>
      <c r="RVN30" s="115"/>
      <c r="RVO30" s="115"/>
      <c r="RVP30" s="115"/>
      <c r="RVQ30" s="115"/>
      <c r="RVR30" s="115"/>
      <c r="RVS30" s="115"/>
      <c r="RVT30" s="115"/>
      <c r="RVU30" s="115"/>
      <c r="RVV30" s="115"/>
      <c r="RVW30" s="115"/>
      <c r="RVX30" s="115"/>
      <c r="RVY30" s="115"/>
      <c r="RVZ30" s="115"/>
      <c r="RWA30" s="115"/>
      <c r="RWB30" s="115"/>
      <c r="RWC30" s="115"/>
      <c r="RWD30" s="115"/>
      <c r="RWE30" s="115"/>
      <c r="RWF30" s="115"/>
      <c r="RWG30" s="115"/>
      <c r="RWH30" s="115"/>
      <c r="RWI30" s="115"/>
      <c r="RWJ30" s="115"/>
      <c r="RWK30" s="115"/>
      <c r="RWL30" s="115"/>
      <c r="RWM30" s="115"/>
      <c r="RWN30" s="115"/>
      <c r="RWO30" s="115"/>
      <c r="RWP30" s="115"/>
      <c r="RWQ30" s="115"/>
      <c r="RWR30" s="115"/>
      <c r="RWS30" s="115"/>
      <c r="RWT30" s="115"/>
      <c r="RWU30" s="115"/>
      <c r="RWV30" s="115"/>
      <c r="RWW30" s="115"/>
      <c r="RWX30" s="115"/>
      <c r="RWY30" s="115"/>
      <c r="RWZ30" s="115"/>
      <c r="RXA30" s="115"/>
      <c r="RXB30" s="115"/>
      <c r="RXC30" s="115"/>
      <c r="RXD30" s="115"/>
      <c r="RXE30" s="115"/>
      <c r="RXF30" s="115"/>
      <c r="RXG30" s="115"/>
      <c r="RXH30" s="115"/>
      <c r="RXI30" s="115"/>
      <c r="RXJ30" s="115"/>
      <c r="RXK30" s="115"/>
      <c r="RXL30" s="115"/>
      <c r="RXM30" s="115"/>
      <c r="RXN30" s="115"/>
      <c r="RXO30" s="115"/>
      <c r="RXP30" s="115"/>
      <c r="RXQ30" s="115"/>
      <c r="RXR30" s="115"/>
      <c r="RXS30" s="115"/>
      <c r="RXT30" s="115"/>
      <c r="RXU30" s="115"/>
      <c r="RXV30" s="115"/>
      <c r="RXW30" s="115"/>
      <c r="RXX30" s="115"/>
      <c r="RXY30" s="115"/>
      <c r="RXZ30" s="115"/>
      <c r="RYA30" s="115"/>
      <c r="RYB30" s="115"/>
      <c r="RYC30" s="115"/>
      <c r="RYD30" s="115"/>
      <c r="RYE30" s="115"/>
      <c r="RYF30" s="115"/>
      <c r="RYG30" s="115"/>
      <c r="RYH30" s="115"/>
      <c r="RYI30" s="115"/>
      <c r="RYJ30" s="115"/>
      <c r="RYK30" s="115"/>
      <c r="RYL30" s="115"/>
      <c r="RYM30" s="115"/>
      <c r="RYN30" s="115"/>
      <c r="RYO30" s="115"/>
      <c r="RYP30" s="115"/>
      <c r="RYQ30" s="115"/>
      <c r="RYR30" s="115"/>
      <c r="RYS30" s="115"/>
      <c r="RYT30" s="115"/>
      <c r="RYU30" s="115"/>
      <c r="RYV30" s="115"/>
      <c r="RYW30" s="115"/>
      <c r="RYX30" s="115"/>
      <c r="RYY30" s="115"/>
      <c r="RYZ30" s="115"/>
      <c r="RZA30" s="115"/>
      <c r="RZB30" s="115"/>
      <c r="RZC30" s="115"/>
      <c r="RZD30" s="115"/>
      <c r="RZE30" s="115"/>
      <c r="RZF30" s="115"/>
      <c r="RZG30" s="115"/>
      <c r="RZH30" s="115"/>
      <c r="RZI30" s="115"/>
      <c r="RZJ30" s="115"/>
      <c r="RZK30" s="115"/>
      <c r="RZL30" s="115"/>
      <c r="RZM30" s="115"/>
      <c r="RZN30" s="115"/>
      <c r="RZO30" s="115"/>
      <c r="RZP30" s="115"/>
      <c r="RZQ30" s="115"/>
      <c r="RZR30" s="115"/>
      <c r="RZS30" s="115"/>
      <c r="RZT30" s="115"/>
      <c r="RZU30" s="115"/>
      <c r="RZV30" s="115"/>
      <c r="RZW30" s="115"/>
      <c r="RZX30" s="115"/>
      <c r="RZY30" s="115"/>
      <c r="RZZ30" s="115"/>
      <c r="SAA30" s="115"/>
      <c r="SAB30" s="115"/>
      <c r="SAC30" s="115"/>
      <c r="SAD30" s="115"/>
      <c r="SAE30" s="115"/>
      <c r="SAF30" s="115"/>
      <c r="SAG30" s="115"/>
      <c r="SAH30" s="115"/>
      <c r="SAI30" s="115"/>
      <c r="SAJ30" s="115"/>
      <c r="SAK30" s="115"/>
      <c r="SAL30" s="115"/>
      <c r="SAM30" s="115"/>
      <c r="SAN30" s="115"/>
      <c r="SAO30" s="115"/>
      <c r="SAP30" s="115"/>
      <c r="SAQ30" s="115"/>
      <c r="SAR30" s="115"/>
      <c r="SAS30" s="115"/>
      <c r="SAT30" s="115"/>
      <c r="SAU30" s="115"/>
      <c r="SAV30" s="115"/>
      <c r="SAW30" s="115"/>
      <c r="SAX30" s="115"/>
      <c r="SAY30" s="115"/>
      <c r="SAZ30" s="115"/>
      <c r="SBA30" s="115"/>
      <c r="SBB30" s="115"/>
      <c r="SBC30" s="115"/>
      <c r="SBD30" s="115"/>
      <c r="SBE30" s="115"/>
      <c r="SBF30" s="115"/>
      <c r="SBG30" s="115"/>
      <c r="SBH30" s="115"/>
      <c r="SBI30" s="115"/>
      <c r="SBJ30" s="115"/>
      <c r="SBK30" s="115"/>
      <c r="SBL30" s="115"/>
      <c r="SBM30" s="115"/>
      <c r="SBN30" s="115"/>
      <c r="SBO30" s="115"/>
      <c r="SBP30" s="115"/>
      <c r="SBQ30" s="115"/>
      <c r="SBR30" s="115"/>
      <c r="SBS30" s="115"/>
      <c r="SBT30" s="115"/>
      <c r="SBU30" s="115"/>
      <c r="SBV30" s="115"/>
      <c r="SBW30" s="115"/>
      <c r="SBX30" s="115"/>
      <c r="SBY30" s="115"/>
      <c r="SBZ30" s="115"/>
      <c r="SCA30" s="115"/>
      <c r="SCB30" s="115"/>
      <c r="SCC30" s="115"/>
      <c r="SCD30" s="115"/>
      <c r="SCE30" s="115"/>
      <c r="SCF30" s="115"/>
      <c r="SCG30" s="115"/>
      <c r="SCH30" s="115"/>
      <c r="SCI30" s="115"/>
      <c r="SCJ30" s="115"/>
      <c r="SCK30" s="115"/>
      <c r="SCL30" s="115"/>
      <c r="SCM30" s="115"/>
      <c r="SCN30" s="115"/>
      <c r="SCO30" s="115"/>
      <c r="SCP30" s="115"/>
      <c r="SCQ30" s="115"/>
      <c r="SCR30" s="115"/>
      <c r="SCS30" s="115"/>
      <c r="SCT30" s="115"/>
      <c r="SCU30" s="115"/>
      <c r="SCV30" s="115"/>
      <c r="SCW30" s="115"/>
      <c r="SCX30" s="115"/>
      <c r="SCY30" s="115"/>
      <c r="SCZ30" s="115"/>
      <c r="SDA30" s="115"/>
      <c r="SDB30" s="115"/>
      <c r="SDC30" s="115"/>
      <c r="SDD30" s="115"/>
      <c r="SDE30" s="115"/>
      <c r="SDF30" s="115"/>
      <c r="SDG30" s="115"/>
      <c r="SDH30" s="115"/>
      <c r="SDI30" s="115"/>
      <c r="SDJ30" s="115"/>
      <c r="SDK30" s="115"/>
      <c r="SDL30" s="115"/>
      <c r="SDM30" s="115"/>
      <c r="SDN30" s="115"/>
      <c r="SDO30" s="115"/>
      <c r="SDP30" s="115"/>
      <c r="SDQ30" s="115"/>
      <c r="SDR30" s="115"/>
      <c r="SDS30" s="115"/>
      <c r="SDT30" s="115"/>
      <c r="SDU30" s="115"/>
      <c r="SDV30" s="115"/>
      <c r="SDW30" s="115"/>
      <c r="SDX30" s="115"/>
      <c r="SDY30" s="115"/>
      <c r="SDZ30" s="115"/>
      <c r="SEA30" s="115"/>
      <c r="SEB30" s="115"/>
      <c r="SEC30" s="115"/>
      <c r="SED30" s="115"/>
      <c r="SEE30" s="115"/>
      <c r="SEF30" s="115"/>
      <c r="SEG30" s="115"/>
      <c r="SEH30" s="115"/>
      <c r="SEI30" s="115"/>
      <c r="SEJ30" s="115"/>
      <c r="SEK30" s="115"/>
      <c r="SEL30" s="115"/>
      <c r="SEM30" s="115"/>
      <c r="SEN30" s="115"/>
      <c r="SEO30" s="115"/>
      <c r="SEP30" s="115"/>
      <c r="SEQ30" s="115"/>
      <c r="SER30" s="115"/>
      <c r="SES30" s="115"/>
      <c r="SET30" s="115"/>
      <c r="SEU30" s="115"/>
      <c r="SEV30" s="115"/>
      <c r="SEW30" s="115"/>
      <c r="SEX30" s="115"/>
      <c r="SEY30" s="115"/>
      <c r="SEZ30" s="115"/>
      <c r="SFA30" s="115"/>
      <c r="SFB30" s="115"/>
      <c r="SFC30" s="115"/>
      <c r="SFD30" s="115"/>
      <c r="SFE30" s="115"/>
      <c r="SFF30" s="115"/>
      <c r="SFG30" s="115"/>
      <c r="SFH30" s="115"/>
      <c r="SFI30" s="115"/>
      <c r="SFJ30" s="115"/>
      <c r="SFK30" s="115"/>
      <c r="SFL30" s="115"/>
      <c r="SFM30" s="115"/>
      <c r="SFN30" s="115"/>
      <c r="SFO30" s="115"/>
      <c r="SFP30" s="115"/>
      <c r="SFQ30" s="115"/>
      <c r="SFR30" s="115"/>
      <c r="SFS30" s="115"/>
      <c r="SFT30" s="115"/>
      <c r="SFU30" s="115"/>
      <c r="SFV30" s="115"/>
      <c r="SFW30" s="115"/>
      <c r="SFX30" s="115"/>
      <c r="SFY30" s="115"/>
      <c r="SFZ30" s="115"/>
      <c r="SGA30" s="115"/>
      <c r="SGB30" s="115"/>
      <c r="SGC30" s="115"/>
      <c r="SGD30" s="115"/>
      <c r="SGE30" s="115"/>
      <c r="SGF30" s="115"/>
      <c r="SGG30" s="115"/>
      <c r="SGH30" s="115"/>
      <c r="SGI30" s="115"/>
      <c r="SGJ30" s="115"/>
      <c r="SGK30" s="115"/>
      <c r="SGL30" s="115"/>
      <c r="SGM30" s="115"/>
      <c r="SGN30" s="115"/>
      <c r="SGO30" s="115"/>
      <c r="SGP30" s="115"/>
      <c r="SGQ30" s="115"/>
      <c r="SGR30" s="115"/>
      <c r="SGS30" s="115"/>
      <c r="SGT30" s="115"/>
      <c r="SGU30" s="115"/>
      <c r="SGV30" s="115"/>
      <c r="SGW30" s="115"/>
      <c r="SGX30" s="115"/>
      <c r="SGY30" s="115"/>
      <c r="SGZ30" s="115"/>
      <c r="SHA30" s="115"/>
      <c r="SHB30" s="115"/>
      <c r="SHC30" s="115"/>
      <c r="SHD30" s="115"/>
      <c r="SHE30" s="115"/>
      <c r="SHF30" s="115"/>
      <c r="SHG30" s="115"/>
      <c r="SHH30" s="115"/>
      <c r="SHI30" s="115"/>
      <c r="SHJ30" s="115"/>
      <c r="SHK30" s="115"/>
      <c r="SHL30" s="115"/>
      <c r="SHM30" s="115"/>
      <c r="SHN30" s="115"/>
      <c r="SHO30" s="115"/>
      <c r="SHP30" s="115"/>
      <c r="SHQ30" s="115"/>
      <c r="SHR30" s="115"/>
      <c r="SHS30" s="115"/>
      <c r="SHT30" s="115"/>
      <c r="SHU30" s="115"/>
      <c r="SHV30" s="115"/>
      <c r="SHW30" s="115"/>
      <c r="SHX30" s="115"/>
      <c r="SHY30" s="115"/>
      <c r="SHZ30" s="115"/>
      <c r="SIA30" s="115"/>
      <c r="SIB30" s="115"/>
      <c r="SIC30" s="115"/>
      <c r="SID30" s="115"/>
      <c r="SIE30" s="115"/>
      <c r="SIF30" s="115"/>
      <c r="SIG30" s="115"/>
      <c r="SIH30" s="115"/>
      <c r="SII30" s="115"/>
      <c r="SIJ30" s="115"/>
      <c r="SIK30" s="115"/>
      <c r="SIL30" s="115"/>
      <c r="SIM30" s="115"/>
      <c r="SIN30" s="115"/>
      <c r="SIO30" s="115"/>
      <c r="SIP30" s="115"/>
      <c r="SIQ30" s="115"/>
      <c r="SIR30" s="115"/>
      <c r="SIS30" s="115"/>
      <c r="SIT30" s="115"/>
      <c r="SIU30" s="115"/>
      <c r="SIV30" s="115"/>
      <c r="SIW30" s="115"/>
      <c r="SIX30" s="115"/>
      <c r="SIY30" s="115"/>
      <c r="SIZ30" s="115"/>
      <c r="SJA30" s="115"/>
      <c r="SJB30" s="115"/>
      <c r="SJC30" s="115"/>
      <c r="SJD30" s="115"/>
      <c r="SJE30" s="115"/>
      <c r="SJF30" s="115"/>
      <c r="SJG30" s="115"/>
      <c r="SJH30" s="115"/>
      <c r="SJI30" s="115"/>
      <c r="SJJ30" s="115"/>
      <c r="SJK30" s="115"/>
      <c r="SJL30" s="115"/>
      <c r="SJM30" s="115"/>
      <c r="SJN30" s="115"/>
      <c r="SJO30" s="115"/>
      <c r="SJP30" s="115"/>
      <c r="SJQ30" s="115"/>
      <c r="SJR30" s="115"/>
      <c r="SJS30" s="115"/>
      <c r="SJT30" s="115"/>
      <c r="SJU30" s="115"/>
      <c r="SJV30" s="115"/>
      <c r="SJW30" s="115"/>
      <c r="SJX30" s="115"/>
      <c r="SJY30" s="115"/>
      <c r="SJZ30" s="115"/>
      <c r="SKA30" s="115"/>
      <c r="SKB30" s="115"/>
      <c r="SKC30" s="115"/>
      <c r="SKD30" s="115"/>
      <c r="SKE30" s="115"/>
      <c r="SKF30" s="115"/>
      <c r="SKG30" s="115"/>
      <c r="SKH30" s="115"/>
      <c r="SKI30" s="115"/>
      <c r="SKJ30" s="115"/>
      <c r="SKK30" s="115"/>
      <c r="SKL30" s="115"/>
      <c r="SKM30" s="115"/>
      <c r="SKN30" s="115"/>
      <c r="SKO30" s="115"/>
      <c r="SKP30" s="115"/>
      <c r="SKQ30" s="115"/>
      <c r="SKR30" s="115"/>
      <c r="SKS30" s="115"/>
      <c r="SKT30" s="115"/>
      <c r="SKU30" s="115"/>
      <c r="SKV30" s="115"/>
      <c r="SKW30" s="115"/>
      <c r="SKX30" s="115"/>
      <c r="SKY30" s="115"/>
      <c r="SKZ30" s="115"/>
      <c r="SLA30" s="115"/>
      <c r="SLB30" s="115"/>
      <c r="SLC30" s="115"/>
      <c r="SLD30" s="115"/>
      <c r="SLE30" s="115"/>
      <c r="SLF30" s="115"/>
      <c r="SLG30" s="115"/>
      <c r="SLH30" s="115"/>
      <c r="SLI30" s="115"/>
      <c r="SLJ30" s="115"/>
      <c r="SLK30" s="115"/>
      <c r="SLL30" s="115"/>
      <c r="SLM30" s="115"/>
      <c r="SLN30" s="115"/>
      <c r="SLO30" s="115"/>
      <c r="SLP30" s="115"/>
      <c r="SLQ30" s="115"/>
      <c r="SLR30" s="115"/>
      <c r="SLS30" s="115"/>
      <c r="SLT30" s="115"/>
      <c r="SLU30" s="115"/>
      <c r="SLV30" s="115"/>
      <c r="SLW30" s="115"/>
      <c r="SLX30" s="115"/>
      <c r="SLY30" s="115"/>
      <c r="SLZ30" s="115"/>
      <c r="SMA30" s="115"/>
      <c r="SMB30" s="115"/>
      <c r="SMC30" s="115"/>
      <c r="SMD30" s="115"/>
      <c r="SME30" s="115"/>
      <c r="SMF30" s="115"/>
      <c r="SMG30" s="115"/>
      <c r="SMH30" s="115"/>
      <c r="SMI30" s="115"/>
      <c r="SMJ30" s="115"/>
      <c r="SMK30" s="115"/>
      <c r="SML30" s="115"/>
      <c r="SMM30" s="115"/>
      <c r="SMN30" s="115"/>
      <c r="SMO30" s="115"/>
      <c r="SMP30" s="115"/>
      <c r="SMQ30" s="115"/>
      <c r="SMR30" s="115"/>
      <c r="SMS30" s="115"/>
      <c r="SMT30" s="115"/>
      <c r="SMU30" s="115"/>
      <c r="SMV30" s="115"/>
      <c r="SMW30" s="115"/>
      <c r="SMX30" s="115"/>
      <c r="SMY30" s="115"/>
      <c r="SMZ30" s="115"/>
      <c r="SNA30" s="115"/>
      <c r="SNB30" s="115"/>
      <c r="SNC30" s="115"/>
      <c r="SND30" s="115"/>
      <c r="SNE30" s="115"/>
      <c r="SNF30" s="115"/>
      <c r="SNG30" s="115"/>
      <c r="SNH30" s="115"/>
      <c r="SNI30" s="115"/>
      <c r="SNJ30" s="115"/>
      <c r="SNK30" s="115"/>
      <c r="SNL30" s="115"/>
      <c r="SNM30" s="115"/>
      <c r="SNN30" s="115"/>
      <c r="SNO30" s="115"/>
      <c r="SNP30" s="115"/>
      <c r="SNQ30" s="115"/>
      <c r="SNR30" s="115"/>
      <c r="SNS30" s="115"/>
      <c r="SNT30" s="115"/>
      <c r="SNU30" s="115"/>
      <c r="SNV30" s="115"/>
      <c r="SNW30" s="115"/>
      <c r="SNX30" s="115"/>
      <c r="SNY30" s="115"/>
      <c r="SNZ30" s="115"/>
      <c r="SOA30" s="115"/>
      <c r="SOB30" s="115"/>
      <c r="SOC30" s="115"/>
      <c r="SOD30" s="115"/>
      <c r="SOE30" s="115"/>
      <c r="SOF30" s="115"/>
      <c r="SOG30" s="115"/>
      <c r="SOH30" s="115"/>
      <c r="SOI30" s="115"/>
      <c r="SOJ30" s="115"/>
      <c r="SOK30" s="115"/>
      <c r="SOL30" s="115"/>
      <c r="SOM30" s="115"/>
      <c r="SON30" s="115"/>
      <c r="SOO30" s="115"/>
      <c r="SOP30" s="115"/>
      <c r="SOQ30" s="115"/>
      <c r="SOR30" s="115"/>
      <c r="SOS30" s="115"/>
      <c r="SOT30" s="115"/>
      <c r="SOU30" s="115"/>
      <c r="SOV30" s="115"/>
      <c r="SOW30" s="115"/>
      <c r="SOX30" s="115"/>
      <c r="SOY30" s="115"/>
      <c r="SOZ30" s="115"/>
      <c r="SPA30" s="115"/>
      <c r="SPB30" s="115"/>
      <c r="SPC30" s="115"/>
      <c r="SPD30" s="115"/>
      <c r="SPE30" s="115"/>
      <c r="SPF30" s="115"/>
      <c r="SPG30" s="115"/>
      <c r="SPH30" s="115"/>
      <c r="SPI30" s="115"/>
      <c r="SPJ30" s="115"/>
      <c r="SPK30" s="115"/>
      <c r="SPL30" s="115"/>
      <c r="SPM30" s="115"/>
      <c r="SPN30" s="115"/>
      <c r="SPO30" s="115"/>
      <c r="SPP30" s="115"/>
      <c r="SPQ30" s="115"/>
      <c r="SPR30" s="115"/>
      <c r="SPS30" s="115"/>
      <c r="SPT30" s="115"/>
      <c r="SPU30" s="115"/>
      <c r="SPV30" s="115"/>
      <c r="SPW30" s="115"/>
      <c r="SPX30" s="115"/>
      <c r="SPY30" s="115"/>
      <c r="SPZ30" s="115"/>
      <c r="SQA30" s="115"/>
      <c r="SQB30" s="115"/>
      <c r="SQC30" s="115"/>
      <c r="SQD30" s="115"/>
      <c r="SQE30" s="115"/>
      <c r="SQF30" s="115"/>
      <c r="SQG30" s="115"/>
      <c r="SQH30" s="115"/>
      <c r="SQI30" s="115"/>
      <c r="SQJ30" s="115"/>
      <c r="SQK30" s="115"/>
      <c r="SQL30" s="115"/>
      <c r="SQM30" s="115"/>
      <c r="SQN30" s="115"/>
      <c r="SQO30" s="115"/>
      <c r="SQP30" s="115"/>
      <c r="SQQ30" s="115"/>
      <c r="SQR30" s="115"/>
      <c r="SQS30" s="115"/>
      <c r="SQT30" s="115"/>
      <c r="SQU30" s="115"/>
      <c r="SQV30" s="115"/>
      <c r="SQW30" s="115"/>
      <c r="SQX30" s="115"/>
      <c r="SQY30" s="115"/>
      <c r="SQZ30" s="115"/>
      <c r="SRA30" s="115"/>
      <c r="SRB30" s="115"/>
      <c r="SRC30" s="115"/>
      <c r="SRD30" s="115"/>
      <c r="SRE30" s="115"/>
      <c r="SRF30" s="115"/>
      <c r="SRG30" s="115"/>
      <c r="SRH30" s="115"/>
      <c r="SRI30" s="115"/>
      <c r="SRJ30" s="115"/>
      <c r="SRK30" s="115"/>
      <c r="SRL30" s="115"/>
      <c r="SRM30" s="115"/>
      <c r="SRN30" s="115"/>
      <c r="SRO30" s="115"/>
      <c r="SRP30" s="115"/>
      <c r="SRQ30" s="115"/>
      <c r="SRR30" s="115"/>
      <c r="SRS30" s="115"/>
      <c r="SRT30" s="115"/>
      <c r="SRU30" s="115"/>
      <c r="SRV30" s="115"/>
      <c r="SRW30" s="115"/>
      <c r="SRX30" s="115"/>
      <c r="SRY30" s="115"/>
      <c r="SRZ30" s="115"/>
      <c r="SSA30" s="115"/>
      <c r="SSB30" s="115"/>
      <c r="SSC30" s="115"/>
      <c r="SSD30" s="115"/>
      <c r="SSE30" s="115"/>
      <c r="SSF30" s="115"/>
      <c r="SSG30" s="115"/>
      <c r="SSH30" s="115"/>
      <c r="SSI30" s="115"/>
      <c r="SSJ30" s="115"/>
      <c r="SSK30" s="115"/>
      <c r="SSL30" s="115"/>
      <c r="SSM30" s="115"/>
      <c r="SSN30" s="115"/>
      <c r="SSO30" s="115"/>
      <c r="SSP30" s="115"/>
      <c r="SSQ30" s="115"/>
      <c r="SSR30" s="115"/>
      <c r="SSS30" s="115"/>
      <c r="SST30" s="115"/>
      <c r="SSU30" s="115"/>
      <c r="SSV30" s="115"/>
      <c r="SSW30" s="115"/>
      <c r="SSX30" s="115"/>
      <c r="SSY30" s="115"/>
      <c r="SSZ30" s="115"/>
      <c r="STA30" s="115"/>
      <c r="STB30" s="115"/>
      <c r="STC30" s="115"/>
      <c r="STD30" s="115"/>
      <c r="STE30" s="115"/>
      <c r="STF30" s="115"/>
      <c r="STG30" s="115"/>
      <c r="STH30" s="115"/>
      <c r="STI30" s="115"/>
      <c r="STJ30" s="115"/>
      <c r="STK30" s="115"/>
      <c r="STL30" s="115"/>
      <c r="STM30" s="115"/>
      <c r="STN30" s="115"/>
      <c r="STO30" s="115"/>
      <c r="STP30" s="115"/>
      <c r="STQ30" s="115"/>
      <c r="STR30" s="115"/>
      <c r="STS30" s="115"/>
      <c r="STT30" s="115"/>
      <c r="STU30" s="115"/>
      <c r="STV30" s="115"/>
      <c r="STW30" s="115"/>
      <c r="STX30" s="115"/>
      <c r="STY30" s="115"/>
      <c r="STZ30" s="115"/>
      <c r="SUA30" s="115"/>
      <c r="SUB30" s="115"/>
      <c r="SUC30" s="115"/>
      <c r="SUD30" s="115"/>
      <c r="SUE30" s="115"/>
      <c r="SUF30" s="115"/>
      <c r="SUG30" s="115"/>
      <c r="SUH30" s="115"/>
      <c r="SUI30" s="115"/>
      <c r="SUJ30" s="115"/>
      <c r="SUK30" s="115"/>
      <c r="SUL30" s="115"/>
      <c r="SUM30" s="115"/>
      <c r="SUN30" s="115"/>
      <c r="SUO30" s="115"/>
      <c r="SUP30" s="115"/>
      <c r="SUQ30" s="115"/>
      <c r="SUR30" s="115"/>
      <c r="SUS30" s="115"/>
      <c r="SUT30" s="115"/>
      <c r="SUU30" s="115"/>
      <c r="SUV30" s="115"/>
      <c r="SUW30" s="115"/>
      <c r="SUX30" s="115"/>
      <c r="SUY30" s="115"/>
      <c r="SUZ30" s="115"/>
      <c r="SVA30" s="115"/>
      <c r="SVB30" s="115"/>
      <c r="SVC30" s="115"/>
      <c r="SVD30" s="115"/>
      <c r="SVE30" s="115"/>
      <c r="SVF30" s="115"/>
      <c r="SVG30" s="115"/>
      <c r="SVH30" s="115"/>
      <c r="SVI30" s="115"/>
      <c r="SVJ30" s="115"/>
      <c r="SVK30" s="115"/>
      <c r="SVL30" s="115"/>
      <c r="SVM30" s="115"/>
      <c r="SVN30" s="115"/>
      <c r="SVO30" s="115"/>
      <c r="SVP30" s="115"/>
      <c r="SVQ30" s="115"/>
      <c r="SVR30" s="115"/>
      <c r="SVS30" s="115"/>
      <c r="SVT30" s="115"/>
      <c r="SVU30" s="115"/>
      <c r="SVV30" s="115"/>
      <c r="SVW30" s="115"/>
      <c r="SVX30" s="115"/>
      <c r="SVY30" s="115"/>
      <c r="SVZ30" s="115"/>
      <c r="SWA30" s="115"/>
      <c r="SWB30" s="115"/>
      <c r="SWC30" s="115"/>
      <c r="SWD30" s="115"/>
      <c r="SWE30" s="115"/>
      <c r="SWF30" s="115"/>
      <c r="SWG30" s="115"/>
      <c r="SWH30" s="115"/>
      <c r="SWI30" s="115"/>
      <c r="SWJ30" s="115"/>
      <c r="SWK30" s="115"/>
      <c r="SWL30" s="115"/>
      <c r="SWM30" s="115"/>
      <c r="SWN30" s="115"/>
      <c r="SWO30" s="115"/>
      <c r="SWP30" s="115"/>
      <c r="SWQ30" s="115"/>
      <c r="SWR30" s="115"/>
      <c r="SWS30" s="115"/>
      <c r="SWT30" s="115"/>
      <c r="SWU30" s="115"/>
      <c r="SWV30" s="115"/>
      <c r="SWW30" s="115"/>
      <c r="SWX30" s="115"/>
      <c r="SWY30" s="115"/>
      <c r="SWZ30" s="115"/>
      <c r="SXA30" s="115"/>
      <c r="SXB30" s="115"/>
      <c r="SXC30" s="115"/>
      <c r="SXD30" s="115"/>
      <c r="SXE30" s="115"/>
      <c r="SXF30" s="115"/>
      <c r="SXG30" s="115"/>
      <c r="SXH30" s="115"/>
      <c r="SXI30" s="115"/>
      <c r="SXJ30" s="115"/>
      <c r="SXK30" s="115"/>
      <c r="SXL30" s="115"/>
      <c r="SXM30" s="115"/>
      <c r="SXN30" s="115"/>
      <c r="SXO30" s="115"/>
      <c r="SXP30" s="115"/>
      <c r="SXQ30" s="115"/>
      <c r="SXR30" s="115"/>
      <c r="SXS30" s="115"/>
      <c r="SXT30" s="115"/>
      <c r="SXU30" s="115"/>
      <c r="SXV30" s="115"/>
      <c r="SXW30" s="115"/>
      <c r="SXX30" s="115"/>
      <c r="SXY30" s="115"/>
      <c r="SXZ30" s="115"/>
      <c r="SYA30" s="115"/>
      <c r="SYB30" s="115"/>
      <c r="SYC30" s="115"/>
      <c r="SYD30" s="115"/>
      <c r="SYE30" s="115"/>
      <c r="SYF30" s="115"/>
      <c r="SYG30" s="115"/>
      <c r="SYH30" s="115"/>
      <c r="SYI30" s="115"/>
      <c r="SYJ30" s="115"/>
      <c r="SYK30" s="115"/>
      <c r="SYL30" s="115"/>
      <c r="SYM30" s="115"/>
      <c r="SYN30" s="115"/>
      <c r="SYO30" s="115"/>
      <c r="SYP30" s="115"/>
      <c r="SYQ30" s="115"/>
      <c r="SYR30" s="115"/>
      <c r="SYS30" s="115"/>
      <c r="SYT30" s="115"/>
      <c r="SYU30" s="115"/>
      <c r="SYV30" s="115"/>
      <c r="SYW30" s="115"/>
      <c r="SYX30" s="115"/>
      <c r="SYY30" s="115"/>
      <c r="SYZ30" s="115"/>
      <c r="SZA30" s="115"/>
      <c r="SZB30" s="115"/>
      <c r="SZC30" s="115"/>
      <c r="SZD30" s="115"/>
      <c r="SZE30" s="115"/>
      <c r="SZF30" s="115"/>
      <c r="SZG30" s="115"/>
      <c r="SZH30" s="115"/>
      <c r="SZI30" s="115"/>
      <c r="SZJ30" s="115"/>
      <c r="SZK30" s="115"/>
      <c r="SZL30" s="115"/>
      <c r="SZM30" s="115"/>
      <c r="SZN30" s="115"/>
      <c r="SZO30" s="115"/>
      <c r="SZP30" s="115"/>
      <c r="SZQ30" s="115"/>
      <c r="SZR30" s="115"/>
      <c r="SZS30" s="115"/>
      <c r="SZT30" s="115"/>
      <c r="SZU30" s="115"/>
      <c r="SZV30" s="115"/>
      <c r="SZW30" s="115"/>
      <c r="SZX30" s="115"/>
      <c r="SZY30" s="115"/>
      <c r="SZZ30" s="115"/>
      <c r="TAA30" s="115"/>
      <c r="TAB30" s="115"/>
      <c r="TAC30" s="115"/>
      <c r="TAD30" s="115"/>
      <c r="TAE30" s="115"/>
      <c r="TAF30" s="115"/>
      <c r="TAG30" s="115"/>
      <c r="TAH30" s="115"/>
      <c r="TAI30" s="115"/>
      <c r="TAJ30" s="115"/>
      <c r="TAK30" s="115"/>
      <c r="TAL30" s="115"/>
      <c r="TAM30" s="115"/>
      <c r="TAN30" s="115"/>
      <c r="TAO30" s="115"/>
      <c r="TAP30" s="115"/>
      <c r="TAQ30" s="115"/>
      <c r="TAR30" s="115"/>
      <c r="TAS30" s="115"/>
      <c r="TAT30" s="115"/>
      <c r="TAU30" s="115"/>
      <c r="TAV30" s="115"/>
      <c r="TAW30" s="115"/>
      <c r="TAX30" s="115"/>
      <c r="TAY30" s="115"/>
      <c r="TAZ30" s="115"/>
      <c r="TBA30" s="115"/>
      <c r="TBB30" s="115"/>
      <c r="TBC30" s="115"/>
      <c r="TBD30" s="115"/>
      <c r="TBE30" s="115"/>
      <c r="TBF30" s="115"/>
      <c r="TBG30" s="115"/>
      <c r="TBH30" s="115"/>
      <c r="TBI30" s="115"/>
      <c r="TBJ30" s="115"/>
      <c r="TBK30" s="115"/>
      <c r="TBL30" s="115"/>
      <c r="TBM30" s="115"/>
      <c r="TBN30" s="115"/>
      <c r="TBO30" s="115"/>
      <c r="TBP30" s="115"/>
      <c r="TBQ30" s="115"/>
      <c r="TBR30" s="115"/>
      <c r="TBS30" s="115"/>
      <c r="TBT30" s="115"/>
      <c r="TBU30" s="115"/>
      <c r="TBV30" s="115"/>
      <c r="TBW30" s="115"/>
      <c r="TBX30" s="115"/>
      <c r="TBY30" s="115"/>
      <c r="TBZ30" s="115"/>
      <c r="TCA30" s="115"/>
      <c r="TCB30" s="115"/>
      <c r="TCC30" s="115"/>
      <c r="TCD30" s="115"/>
      <c r="TCE30" s="115"/>
      <c r="TCF30" s="115"/>
      <c r="TCG30" s="115"/>
      <c r="TCH30" s="115"/>
      <c r="TCI30" s="115"/>
      <c r="TCJ30" s="115"/>
      <c r="TCK30" s="115"/>
      <c r="TCL30" s="115"/>
      <c r="TCM30" s="115"/>
      <c r="TCN30" s="115"/>
      <c r="TCO30" s="115"/>
      <c r="TCP30" s="115"/>
      <c r="TCQ30" s="115"/>
      <c r="TCR30" s="115"/>
      <c r="TCS30" s="115"/>
      <c r="TCT30" s="115"/>
      <c r="TCU30" s="115"/>
      <c r="TCV30" s="115"/>
      <c r="TCW30" s="115"/>
      <c r="TCX30" s="115"/>
      <c r="TCY30" s="115"/>
      <c r="TCZ30" s="115"/>
      <c r="TDA30" s="115"/>
      <c r="TDB30" s="115"/>
      <c r="TDC30" s="115"/>
      <c r="TDD30" s="115"/>
      <c r="TDE30" s="115"/>
      <c r="TDF30" s="115"/>
      <c r="TDG30" s="115"/>
      <c r="TDH30" s="115"/>
      <c r="TDI30" s="115"/>
      <c r="TDJ30" s="115"/>
      <c r="TDK30" s="115"/>
      <c r="TDL30" s="115"/>
      <c r="TDM30" s="115"/>
      <c r="TDN30" s="115"/>
      <c r="TDO30" s="115"/>
      <c r="TDP30" s="115"/>
      <c r="TDQ30" s="115"/>
      <c r="TDR30" s="115"/>
      <c r="TDS30" s="115"/>
      <c r="TDT30" s="115"/>
      <c r="TDU30" s="115"/>
      <c r="TDV30" s="115"/>
      <c r="TDW30" s="115"/>
      <c r="TDX30" s="115"/>
      <c r="TDY30" s="115"/>
      <c r="TDZ30" s="115"/>
      <c r="TEA30" s="115"/>
      <c r="TEB30" s="115"/>
      <c r="TEC30" s="115"/>
      <c r="TED30" s="115"/>
      <c r="TEE30" s="115"/>
      <c r="TEF30" s="115"/>
      <c r="TEG30" s="115"/>
      <c r="TEH30" s="115"/>
      <c r="TEI30" s="115"/>
      <c r="TEJ30" s="115"/>
      <c r="TEK30" s="115"/>
      <c r="TEL30" s="115"/>
      <c r="TEM30" s="115"/>
      <c r="TEN30" s="115"/>
      <c r="TEO30" s="115"/>
      <c r="TEP30" s="115"/>
      <c r="TEQ30" s="115"/>
      <c r="TER30" s="115"/>
      <c r="TES30" s="115"/>
      <c r="TET30" s="115"/>
      <c r="TEU30" s="115"/>
      <c r="TEV30" s="115"/>
      <c r="TEW30" s="115"/>
      <c r="TEX30" s="115"/>
      <c r="TEY30" s="115"/>
      <c r="TEZ30" s="115"/>
      <c r="TFA30" s="115"/>
      <c r="TFB30" s="115"/>
      <c r="TFC30" s="115"/>
      <c r="TFD30" s="115"/>
      <c r="TFE30" s="115"/>
      <c r="TFF30" s="115"/>
      <c r="TFG30" s="115"/>
      <c r="TFH30" s="115"/>
      <c r="TFI30" s="115"/>
      <c r="TFJ30" s="115"/>
      <c r="TFK30" s="115"/>
      <c r="TFL30" s="115"/>
      <c r="TFM30" s="115"/>
      <c r="TFN30" s="115"/>
      <c r="TFO30" s="115"/>
      <c r="TFP30" s="115"/>
      <c r="TFQ30" s="115"/>
      <c r="TFR30" s="115"/>
      <c r="TFS30" s="115"/>
      <c r="TFT30" s="115"/>
      <c r="TFU30" s="115"/>
      <c r="TFV30" s="115"/>
      <c r="TFW30" s="115"/>
      <c r="TFX30" s="115"/>
      <c r="TFY30" s="115"/>
      <c r="TFZ30" s="115"/>
      <c r="TGA30" s="115"/>
      <c r="TGB30" s="115"/>
      <c r="TGC30" s="115"/>
      <c r="TGD30" s="115"/>
      <c r="TGE30" s="115"/>
      <c r="TGF30" s="115"/>
      <c r="TGG30" s="115"/>
      <c r="TGH30" s="115"/>
      <c r="TGI30" s="115"/>
      <c r="TGJ30" s="115"/>
      <c r="TGK30" s="115"/>
      <c r="TGL30" s="115"/>
      <c r="TGM30" s="115"/>
      <c r="TGN30" s="115"/>
      <c r="TGO30" s="115"/>
      <c r="TGP30" s="115"/>
      <c r="TGQ30" s="115"/>
      <c r="TGR30" s="115"/>
      <c r="TGS30" s="115"/>
      <c r="TGT30" s="115"/>
      <c r="TGU30" s="115"/>
      <c r="TGV30" s="115"/>
      <c r="TGW30" s="115"/>
      <c r="TGX30" s="115"/>
      <c r="TGY30" s="115"/>
      <c r="TGZ30" s="115"/>
      <c r="THA30" s="115"/>
      <c r="THB30" s="115"/>
      <c r="THC30" s="115"/>
      <c r="THD30" s="115"/>
      <c r="THE30" s="115"/>
      <c r="THF30" s="115"/>
      <c r="THG30" s="115"/>
      <c r="THH30" s="115"/>
      <c r="THI30" s="115"/>
      <c r="THJ30" s="115"/>
      <c r="THK30" s="115"/>
      <c r="THL30" s="115"/>
      <c r="THM30" s="115"/>
      <c r="THN30" s="115"/>
      <c r="THO30" s="115"/>
      <c r="THP30" s="115"/>
      <c r="THQ30" s="115"/>
      <c r="THR30" s="115"/>
      <c r="THS30" s="115"/>
      <c r="THT30" s="115"/>
      <c r="THU30" s="115"/>
      <c r="THV30" s="115"/>
      <c r="THW30" s="115"/>
      <c r="THX30" s="115"/>
      <c r="THY30" s="115"/>
      <c r="THZ30" s="115"/>
      <c r="TIA30" s="115"/>
      <c r="TIB30" s="115"/>
      <c r="TIC30" s="115"/>
      <c r="TID30" s="115"/>
      <c r="TIE30" s="115"/>
      <c r="TIF30" s="115"/>
      <c r="TIG30" s="115"/>
      <c r="TIH30" s="115"/>
      <c r="TII30" s="115"/>
      <c r="TIJ30" s="115"/>
      <c r="TIK30" s="115"/>
      <c r="TIL30" s="115"/>
      <c r="TIM30" s="115"/>
      <c r="TIN30" s="115"/>
      <c r="TIO30" s="115"/>
      <c r="TIP30" s="115"/>
      <c r="TIQ30" s="115"/>
      <c r="TIR30" s="115"/>
      <c r="TIS30" s="115"/>
      <c r="TIT30" s="115"/>
      <c r="TIU30" s="115"/>
      <c r="TIV30" s="115"/>
      <c r="TIW30" s="115"/>
      <c r="TIX30" s="115"/>
      <c r="TIY30" s="115"/>
      <c r="TIZ30" s="115"/>
      <c r="TJA30" s="115"/>
      <c r="TJB30" s="115"/>
      <c r="TJC30" s="115"/>
      <c r="TJD30" s="115"/>
      <c r="TJE30" s="115"/>
      <c r="TJF30" s="115"/>
      <c r="TJG30" s="115"/>
      <c r="TJH30" s="115"/>
      <c r="TJI30" s="115"/>
      <c r="TJJ30" s="115"/>
      <c r="TJK30" s="115"/>
      <c r="TJL30" s="115"/>
      <c r="TJM30" s="115"/>
      <c r="TJN30" s="115"/>
      <c r="TJO30" s="115"/>
      <c r="TJP30" s="115"/>
      <c r="TJQ30" s="115"/>
      <c r="TJR30" s="115"/>
      <c r="TJS30" s="115"/>
      <c r="TJT30" s="115"/>
      <c r="TJU30" s="115"/>
      <c r="TJV30" s="115"/>
      <c r="TJW30" s="115"/>
      <c r="TJX30" s="115"/>
      <c r="TJY30" s="115"/>
      <c r="TJZ30" s="115"/>
      <c r="TKA30" s="115"/>
      <c r="TKB30" s="115"/>
      <c r="TKC30" s="115"/>
      <c r="TKD30" s="115"/>
      <c r="TKE30" s="115"/>
      <c r="TKF30" s="115"/>
      <c r="TKG30" s="115"/>
      <c r="TKH30" s="115"/>
      <c r="TKI30" s="115"/>
      <c r="TKJ30" s="115"/>
      <c r="TKK30" s="115"/>
      <c r="TKL30" s="115"/>
      <c r="TKM30" s="115"/>
      <c r="TKN30" s="115"/>
      <c r="TKO30" s="115"/>
      <c r="TKP30" s="115"/>
      <c r="TKQ30" s="115"/>
      <c r="TKR30" s="115"/>
      <c r="TKS30" s="115"/>
      <c r="TKT30" s="115"/>
      <c r="TKU30" s="115"/>
      <c r="TKV30" s="115"/>
      <c r="TKW30" s="115"/>
      <c r="TKX30" s="115"/>
      <c r="TKY30" s="115"/>
      <c r="TKZ30" s="115"/>
      <c r="TLA30" s="115"/>
      <c r="TLB30" s="115"/>
      <c r="TLC30" s="115"/>
      <c r="TLD30" s="115"/>
      <c r="TLE30" s="115"/>
      <c r="TLF30" s="115"/>
      <c r="TLG30" s="115"/>
      <c r="TLH30" s="115"/>
      <c r="TLI30" s="115"/>
      <c r="TLJ30" s="115"/>
      <c r="TLK30" s="115"/>
      <c r="TLL30" s="115"/>
      <c r="TLM30" s="115"/>
      <c r="TLN30" s="115"/>
      <c r="TLO30" s="115"/>
      <c r="TLP30" s="115"/>
      <c r="TLQ30" s="115"/>
      <c r="TLR30" s="115"/>
      <c r="TLS30" s="115"/>
      <c r="TLT30" s="115"/>
      <c r="TLU30" s="115"/>
      <c r="TLV30" s="115"/>
      <c r="TLW30" s="115"/>
      <c r="TLX30" s="115"/>
      <c r="TLY30" s="115"/>
      <c r="TLZ30" s="115"/>
      <c r="TMA30" s="115"/>
      <c r="TMB30" s="115"/>
      <c r="TMC30" s="115"/>
      <c r="TMD30" s="115"/>
      <c r="TME30" s="115"/>
      <c r="TMF30" s="115"/>
      <c r="TMG30" s="115"/>
      <c r="TMH30" s="115"/>
      <c r="TMI30" s="115"/>
      <c r="TMJ30" s="115"/>
      <c r="TMK30" s="115"/>
      <c r="TML30" s="115"/>
      <c r="TMM30" s="115"/>
      <c r="TMN30" s="115"/>
      <c r="TMO30" s="115"/>
      <c r="TMP30" s="115"/>
      <c r="TMQ30" s="115"/>
      <c r="TMR30" s="115"/>
      <c r="TMS30" s="115"/>
      <c r="TMT30" s="115"/>
      <c r="TMU30" s="115"/>
      <c r="TMV30" s="115"/>
      <c r="TMW30" s="115"/>
      <c r="TMX30" s="115"/>
      <c r="TMY30" s="115"/>
      <c r="TMZ30" s="115"/>
      <c r="TNA30" s="115"/>
      <c r="TNB30" s="115"/>
      <c r="TNC30" s="115"/>
      <c r="TND30" s="115"/>
      <c r="TNE30" s="115"/>
      <c r="TNF30" s="115"/>
      <c r="TNG30" s="115"/>
      <c r="TNH30" s="115"/>
      <c r="TNI30" s="115"/>
      <c r="TNJ30" s="115"/>
      <c r="TNK30" s="115"/>
      <c r="TNL30" s="115"/>
      <c r="TNM30" s="115"/>
      <c r="TNN30" s="115"/>
      <c r="TNO30" s="115"/>
      <c r="TNP30" s="115"/>
      <c r="TNQ30" s="115"/>
      <c r="TNR30" s="115"/>
      <c r="TNS30" s="115"/>
      <c r="TNT30" s="115"/>
      <c r="TNU30" s="115"/>
      <c r="TNV30" s="115"/>
      <c r="TNW30" s="115"/>
      <c r="TNX30" s="115"/>
      <c r="TNY30" s="115"/>
      <c r="TNZ30" s="115"/>
      <c r="TOA30" s="115"/>
      <c r="TOB30" s="115"/>
      <c r="TOC30" s="115"/>
      <c r="TOD30" s="115"/>
      <c r="TOE30" s="115"/>
      <c r="TOF30" s="115"/>
      <c r="TOG30" s="115"/>
      <c r="TOH30" s="115"/>
      <c r="TOI30" s="115"/>
      <c r="TOJ30" s="115"/>
      <c r="TOK30" s="115"/>
      <c r="TOL30" s="115"/>
      <c r="TOM30" s="115"/>
      <c r="TON30" s="115"/>
      <c r="TOO30" s="115"/>
      <c r="TOP30" s="115"/>
      <c r="TOQ30" s="115"/>
      <c r="TOR30" s="115"/>
      <c r="TOS30" s="115"/>
      <c r="TOT30" s="115"/>
      <c r="TOU30" s="115"/>
      <c r="TOV30" s="115"/>
      <c r="TOW30" s="115"/>
      <c r="TOX30" s="115"/>
      <c r="TOY30" s="115"/>
      <c r="TOZ30" s="115"/>
      <c r="TPA30" s="115"/>
      <c r="TPB30" s="115"/>
      <c r="TPC30" s="115"/>
      <c r="TPD30" s="115"/>
      <c r="TPE30" s="115"/>
      <c r="TPF30" s="115"/>
      <c r="TPG30" s="115"/>
      <c r="TPH30" s="115"/>
      <c r="TPI30" s="115"/>
      <c r="TPJ30" s="115"/>
      <c r="TPK30" s="115"/>
      <c r="TPL30" s="115"/>
      <c r="TPM30" s="115"/>
      <c r="TPN30" s="115"/>
      <c r="TPO30" s="115"/>
      <c r="TPP30" s="115"/>
      <c r="TPQ30" s="115"/>
      <c r="TPR30" s="115"/>
      <c r="TPS30" s="115"/>
      <c r="TPT30" s="115"/>
      <c r="TPU30" s="115"/>
      <c r="TPV30" s="115"/>
      <c r="TPW30" s="115"/>
      <c r="TPX30" s="115"/>
      <c r="TPY30" s="115"/>
      <c r="TPZ30" s="115"/>
      <c r="TQA30" s="115"/>
      <c r="TQB30" s="115"/>
      <c r="TQC30" s="115"/>
      <c r="TQD30" s="115"/>
      <c r="TQE30" s="115"/>
      <c r="TQF30" s="115"/>
      <c r="TQG30" s="115"/>
      <c r="TQH30" s="115"/>
      <c r="TQI30" s="115"/>
      <c r="TQJ30" s="115"/>
      <c r="TQK30" s="115"/>
      <c r="TQL30" s="115"/>
      <c r="TQM30" s="115"/>
      <c r="TQN30" s="115"/>
      <c r="TQO30" s="115"/>
      <c r="TQP30" s="115"/>
      <c r="TQQ30" s="115"/>
      <c r="TQR30" s="115"/>
      <c r="TQS30" s="115"/>
      <c r="TQT30" s="115"/>
      <c r="TQU30" s="115"/>
      <c r="TQV30" s="115"/>
      <c r="TQW30" s="115"/>
      <c r="TQX30" s="115"/>
      <c r="TQY30" s="115"/>
      <c r="TQZ30" s="115"/>
      <c r="TRA30" s="115"/>
      <c r="TRB30" s="115"/>
      <c r="TRC30" s="115"/>
      <c r="TRD30" s="115"/>
      <c r="TRE30" s="115"/>
      <c r="TRF30" s="115"/>
      <c r="TRG30" s="115"/>
      <c r="TRH30" s="115"/>
      <c r="TRI30" s="115"/>
      <c r="TRJ30" s="115"/>
      <c r="TRK30" s="115"/>
      <c r="TRL30" s="115"/>
      <c r="TRM30" s="115"/>
      <c r="TRN30" s="115"/>
      <c r="TRO30" s="115"/>
      <c r="TRP30" s="115"/>
      <c r="TRQ30" s="115"/>
      <c r="TRR30" s="115"/>
      <c r="TRS30" s="115"/>
      <c r="TRT30" s="115"/>
      <c r="TRU30" s="115"/>
      <c r="TRV30" s="115"/>
      <c r="TRW30" s="115"/>
      <c r="TRX30" s="115"/>
      <c r="TRY30" s="115"/>
      <c r="TRZ30" s="115"/>
      <c r="TSA30" s="115"/>
      <c r="TSB30" s="115"/>
      <c r="TSC30" s="115"/>
      <c r="TSD30" s="115"/>
      <c r="TSE30" s="115"/>
      <c r="TSF30" s="115"/>
      <c r="TSG30" s="115"/>
      <c r="TSH30" s="115"/>
      <c r="TSI30" s="115"/>
      <c r="TSJ30" s="115"/>
      <c r="TSK30" s="115"/>
      <c r="TSL30" s="115"/>
      <c r="TSM30" s="115"/>
      <c r="TSN30" s="115"/>
      <c r="TSO30" s="115"/>
      <c r="TSP30" s="115"/>
      <c r="TSQ30" s="115"/>
      <c r="TSR30" s="115"/>
      <c r="TSS30" s="115"/>
      <c r="TST30" s="115"/>
      <c r="TSU30" s="115"/>
      <c r="TSV30" s="115"/>
      <c r="TSW30" s="115"/>
      <c r="TSX30" s="115"/>
      <c r="TSY30" s="115"/>
      <c r="TSZ30" s="115"/>
      <c r="TTA30" s="115"/>
      <c r="TTB30" s="115"/>
      <c r="TTC30" s="115"/>
      <c r="TTD30" s="115"/>
      <c r="TTE30" s="115"/>
      <c r="TTF30" s="115"/>
      <c r="TTG30" s="115"/>
      <c r="TTH30" s="115"/>
      <c r="TTI30" s="115"/>
      <c r="TTJ30" s="115"/>
      <c r="TTK30" s="115"/>
      <c r="TTL30" s="115"/>
      <c r="TTM30" s="115"/>
      <c r="TTN30" s="115"/>
      <c r="TTO30" s="115"/>
      <c r="TTP30" s="115"/>
      <c r="TTQ30" s="115"/>
      <c r="TTR30" s="115"/>
      <c r="TTS30" s="115"/>
      <c r="TTT30" s="115"/>
      <c r="TTU30" s="115"/>
      <c r="TTV30" s="115"/>
      <c r="TTW30" s="115"/>
      <c r="TTX30" s="115"/>
      <c r="TTY30" s="115"/>
      <c r="TTZ30" s="115"/>
      <c r="TUA30" s="115"/>
      <c r="TUB30" s="115"/>
      <c r="TUC30" s="115"/>
      <c r="TUD30" s="115"/>
      <c r="TUE30" s="115"/>
      <c r="TUF30" s="115"/>
      <c r="TUG30" s="115"/>
      <c r="TUH30" s="115"/>
      <c r="TUI30" s="115"/>
      <c r="TUJ30" s="115"/>
      <c r="TUK30" s="115"/>
      <c r="TUL30" s="115"/>
      <c r="TUM30" s="115"/>
      <c r="TUN30" s="115"/>
      <c r="TUO30" s="115"/>
      <c r="TUP30" s="115"/>
      <c r="TUQ30" s="115"/>
      <c r="TUR30" s="115"/>
      <c r="TUS30" s="115"/>
      <c r="TUT30" s="115"/>
      <c r="TUU30" s="115"/>
      <c r="TUV30" s="115"/>
      <c r="TUW30" s="115"/>
      <c r="TUX30" s="115"/>
      <c r="TUY30" s="115"/>
      <c r="TUZ30" s="115"/>
      <c r="TVA30" s="115"/>
      <c r="TVB30" s="115"/>
      <c r="TVC30" s="115"/>
      <c r="TVD30" s="115"/>
      <c r="TVE30" s="115"/>
      <c r="TVF30" s="115"/>
      <c r="TVG30" s="115"/>
      <c r="TVH30" s="115"/>
      <c r="TVI30" s="115"/>
      <c r="TVJ30" s="115"/>
      <c r="TVK30" s="115"/>
      <c r="TVL30" s="115"/>
      <c r="TVM30" s="115"/>
      <c r="TVN30" s="115"/>
      <c r="TVO30" s="115"/>
      <c r="TVP30" s="115"/>
      <c r="TVQ30" s="115"/>
      <c r="TVR30" s="115"/>
      <c r="TVS30" s="115"/>
      <c r="TVT30" s="115"/>
      <c r="TVU30" s="115"/>
      <c r="TVV30" s="115"/>
      <c r="TVW30" s="115"/>
      <c r="TVX30" s="115"/>
      <c r="TVY30" s="115"/>
      <c r="TVZ30" s="115"/>
      <c r="TWA30" s="115"/>
      <c r="TWB30" s="115"/>
      <c r="TWC30" s="115"/>
      <c r="TWD30" s="115"/>
      <c r="TWE30" s="115"/>
      <c r="TWF30" s="115"/>
      <c r="TWG30" s="115"/>
      <c r="TWH30" s="115"/>
      <c r="TWI30" s="115"/>
      <c r="TWJ30" s="115"/>
      <c r="TWK30" s="115"/>
      <c r="TWL30" s="115"/>
      <c r="TWM30" s="115"/>
      <c r="TWN30" s="115"/>
      <c r="TWO30" s="115"/>
      <c r="TWP30" s="115"/>
      <c r="TWQ30" s="115"/>
      <c r="TWR30" s="115"/>
      <c r="TWS30" s="115"/>
      <c r="TWT30" s="115"/>
      <c r="TWU30" s="115"/>
      <c r="TWV30" s="115"/>
      <c r="TWW30" s="115"/>
      <c r="TWX30" s="115"/>
      <c r="TWY30" s="115"/>
      <c r="TWZ30" s="115"/>
      <c r="TXA30" s="115"/>
      <c r="TXB30" s="115"/>
      <c r="TXC30" s="115"/>
      <c r="TXD30" s="115"/>
      <c r="TXE30" s="115"/>
      <c r="TXF30" s="115"/>
      <c r="TXG30" s="115"/>
      <c r="TXH30" s="115"/>
      <c r="TXI30" s="115"/>
      <c r="TXJ30" s="115"/>
      <c r="TXK30" s="115"/>
      <c r="TXL30" s="115"/>
      <c r="TXM30" s="115"/>
      <c r="TXN30" s="115"/>
      <c r="TXO30" s="115"/>
      <c r="TXP30" s="115"/>
      <c r="TXQ30" s="115"/>
      <c r="TXR30" s="115"/>
      <c r="TXS30" s="115"/>
      <c r="TXT30" s="115"/>
      <c r="TXU30" s="115"/>
      <c r="TXV30" s="115"/>
      <c r="TXW30" s="115"/>
      <c r="TXX30" s="115"/>
      <c r="TXY30" s="115"/>
      <c r="TXZ30" s="115"/>
      <c r="TYA30" s="115"/>
      <c r="TYB30" s="115"/>
      <c r="TYC30" s="115"/>
      <c r="TYD30" s="115"/>
      <c r="TYE30" s="115"/>
      <c r="TYF30" s="115"/>
      <c r="TYG30" s="115"/>
      <c r="TYH30" s="115"/>
      <c r="TYI30" s="115"/>
      <c r="TYJ30" s="115"/>
      <c r="TYK30" s="115"/>
      <c r="TYL30" s="115"/>
      <c r="TYM30" s="115"/>
      <c r="TYN30" s="115"/>
      <c r="TYO30" s="115"/>
      <c r="TYP30" s="115"/>
      <c r="TYQ30" s="115"/>
      <c r="TYR30" s="115"/>
      <c r="TYS30" s="115"/>
      <c r="TYT30" s="115"/>
      <c r="TYU30" s="115"/>
      <c r="TYV30" s="115"/>
      <c r="TYW30" s="115"/>
      <c r="TYX30" s="115"/>
      <c r="TYY30" s="115"/>
      <c r="TYZ30" s="115"/>
      <c r="TZA30" s="115"/>
      <c r="TZB30" s="115"/>
      <c r="TZC30" s="115"/>
      <c r="TZD30" s="115"/>
      <c r="TZE30" s="115"/>
      <c r="TZF30" s="115"/>
      <c r="TZG30" s="115"/>
      <c r="TZH30" s="115"/>
      <c r="TZI30" s="115"/>
      <c r="TZJ30" s="115"/>
      <c r="TZK30" s="115"/>
      <c r="TZL30" s="115"/>
      <c r="TZM30" s="115"/>
      <c r="TZN30" s="115"/>
      <c r="TZO30" s="115"/>
      <c r="TZP30" s="115"/>
      <c r="TZQ30" s="115"/>
      <c r="TZR30" s="115"/>
      <c r="TZS30" s="115"/>
      <c r="TZT30" s="115"/>
      <c r="TZU30" s="115"/>
      <c r="TZV30" s="115"/>
      <c r="TZW30" s="115"/>
      <c r="TZX30" s="115"/>
      <c r="TZY30" s="115"/>
      <c r="TZZ30" s="115"/>
      <c r="UAA30" s="115"/>
      <c r="UAB30" s="115"/>
      <c r="UAC30" s="115"/>
      <c r="UAD30" s="115"/>
      <c r="UAE30" s="115"/>
      <c r="UAF30" s="115"/>
      <c r="UAG30" s="115"/>
      <c r="UAH30" s="115"/>
      <c r="UAI30" s="115"/>
      <c r="UAJ30" s="115"/>
      <c r="UAK30" s="115"/>
      <c r="UAL30" s="115"/>
      <c r="UAM30" s="115"/>
      <c r="UAN30" s="115"/>
      <c r="UAO30" s="115"/>
      <c r="UAP30" s="115"/>
      <c r="UAQ30" s="115"/>
      <c r="UAR30" s="115"/>
      <c r="UAS30" s="115"/>
      <c r="UAT30" s="115"/>
      <c r="UAU30" s="115"/>
      <c r="UAV30" s="115"/>
      <c r="UAW30" s="115"/>
      <c r="UAX30" s="115"/>
      <c r="UAY30" s="115"/>
      <c r="UAZ30" s="115"/>
      <c r="UBA30" s="115"/>
      <c r="UBB30" s="115"/>
      <c r="UBC30" s="115"/>
      <c r="UBD30" s="115"/>
      <c r="UBE30" s="115"/>
      <c r="UBF30" s="115"/>
      <c r="UBG30" s="115"/>
      <c r="UBH30" s="115"/>
      <c r="UBI30" s="115"/>
      <c r="UBJ30" s="115"/>
      <c r="UBK30" s="115"/>
      <c r="UBL30" s="115"/>
      <c r="UBM30" s="115"/>
      <c r="UBN30" s="115"/>
      <c r="UBO30" s="115"/>
      <c r="UBP30" s="115"/>
      <c r="UBQ30" s="115"/>
      <c r="UBR30" s="115"/>
      <c r="UBS30" s="115"/>
      <c r="UBT30" s="115"/>
      <c r="UBU30" s="115"/>
      <c r="UBV30" s="115"/>
      <c r="UBW30" s="115"/>
      <c r="UBX30" s="115"/>
      <c r="UBY30" s="115"/>
      <c r="UBZ30" s="115"/>
      <c r="UCA30" s="115"/>
      <c r="UCB30" s="115"/>
      <c r="UCC30" s="115"/>
      <c r="UCD30" s="115"/>
      <c r="UCE30" s="115"/>
      <c r="UCF30" s="115"/>
      <c r="UCG30" s="115"/>
      <c r="UCH30" s="115"/>
      <c r="UCI30" s="115"/>
      <c r="UCJ30" s="115"/>
      <c r="UCK30" s="115"/>
      <c r="UCL30" s="115"/>
      <c r="UCM30" s="115"/>
      <c r="UCN30" s="115"/>
      <c r="UCO30" s="115"/>
      <c r="UCP30" s="115"/>
      <c r="UCQ30" s="115"/>
      <c r="UCR30" s="115"/>
      <c r="UCS30" s="115"/>
      <c r="UCT30" s="115"/>
      <c r="UCU30" s="115"/>
      <c r="UCV30" s="115"/>
      <c r="UCW30" s="115"/>
      <c r="UCX30" s="115"/>
      <c r="UCY30" s="115"/>
      <c r="UCZ30" s="115"/>
      <c r="UDA30" s="115"/>
      <c r="UDB30" s="115"/>
      <c r="UDC30" s="115"/>
      <c r="UDD30" s="115"/>
      <c r="UDE30" s="115"/>
      <c r="UDF30" s="115"/>
      <c r="UDG30" s="115"/>
      <c r="UDH30" s="115"/>
      <c r="UDI30" s="115"/>
      <c r="UDJ30" s="115"/>
      <c r="UDK30" s="115"/>
      <c r="UDL30" s="115"/>
      <c r="UDM30" s="115"/>
      <c r="UDN30" s="115"/>
      <c r="UDO30" s="115"/>
      <c r="UDP30" s="115"/>
      <c r="UDQ30" s="115"/>
      <c r="UDR30" s="115"/>
      <c r="UDS30" s="115"/>
      <c r="UDT30" s="115"/>
      <c r="UDU30" s="115"/>
      <c r="UDV30" s="115"/>
      <c r="UDW30" s="115"/>
      <c r="UDX30" s="115"/>
      <c r="UDY30" s="115"/>
      <c r="UDZ30" s="115"/>
      <c r="UEA30" s="115"/>
      <c r="UEB30" s="115"/>
      <c r="UEC30" s="115"/>
      <c r="UED30" s="115"/>
      <c r="UEE30" s="115"/>
      <c r="UEF30" s="115"/>
      <c r="UEG30" s="115"/>
      <c r="UEH30" s="115"/>
      <c r="UEI30" s="115"/>
      <c r="UEJ30" s="115"/>
      <c r="UEK30" s="115"/>
      <c r="UEL30" s="115"/>
      <c r="UEM30" s="115"/>
      <c r="UEN30" s="115"/>
      <c r="UEO30" s="115"/>
      <c r="UEP30" s="115"/>
      <c r="UEQ30" s="115"/>
      <c r="UER30" s="115"/>
      <c r="UES30" s="115"/>
      <c r="UET30" s="115"/>
      <c r="UEU30" s="115"/>
      <c r="UEV30" s="115"/>
      <c r="UEW30" s="115"/>
      <c r="UEX30" s="115"/>
      <c r="UEY30" s="115"/>
      <c r="UEZ30" s="115"/>
      <c r="UFA30" s="115"/>
      <c r="UFB30" s="115"/>
      <c r="UFC30" s="115"/>
      <c r="UFD30" s="115"/>
      <c r="UFE30" s="115"/>
      <c r="UFF30" s="115"/>
      <c r="UFG30" s="115"/>
      <c r="UFH30" s="115"/>
      <c r="UFI30" s="115"/>
      <c r="UFJ30" s="115"/>
      <c r="UFK30" s="115"/>
      <c r="UFL30" s="115"/>
      <c r="UFM30" s="115"/>
      <c r="UFN30" s="115"/>
      <c r="UFO30" s="115"/>
      <c r="UFP30" s="115"/>
      <c r="UFQ30" s="115"/>
      <c r="UFR30" s="115"/>
      <c r="UFS30" s="115"/>
      <c r="UFT30" s="115"/>
      <c r="UFU30" s="115"/>
      <c r="UFV30" s="115"/>
      <c r="UFW30" s="115"/>
      <c r="UFX30" s="115"/>
      <c r="UFY30" s="115"/>
      <c r="UFZ30" s="115"/>
      <c r="UGA30" s="115"/>
      <c r="UGB30" s="115"/>
      <c r="UGC30" s="115"/>
      <c r="UGD30" s="115"/>
      <c r="UGE30" s="115"/>
      <c r="UGF30" s="115"/>
      <c r="UGG30" s="115"/>
      <c r="UGH30" s="115"/>
      <c r="UGI30" s="115"/>
      <c r="UGJ30" s="115"/>
      <c r="UGK30" s="115"/>
      <c r="UGL30" s="115"/>
      <c r="UGM30" s="115"/>
      <c r="UGN30" s="115"/>
      <c r="UGO30" s="115"/>
      <c r="UGP30" s="115"/>
      <c r="UGQ30" s="115"/>
      <c r="UGR30" s="115"/>
      <c r="UGS30" s="115"/>
      <c r="UGT30" s="115"/>
      <c r="UGU30" s="115"/>
      <c r="UGV30" s="115"/>
      <c r="UGW30" s="115"/>
      <c r="UGX30" s="115"/>
      <c r="UGY30" s="115"/>
      <c r="UGZ30" s="115"/>
      <c r="UHA30" s="115"/>
      <c r="UHB30" s="115"/>
      <c r="UHC30" s="115"/>
      <c r="UHD30" s="115"/>
      <c r="UHE30" s="115"/>
      <c r="UHF30" s="115"/>
      <c r="UHG30" s="115"/>
      <c r="UHH30" s="115"/>
      <c r="UHI30" s="115"/>
      <c r="UHJ30" s="115"/>
      <c r="UHK30" s="115"/>
      <c r="UHL30" s="115"/>
      <c r="UHM30" s="115"/>
      <c r="UHN30" s="115"/>
      <c r="UHO30" s="115"/>
      <c r="UHP30" s="115"/>
      <c r="UHQ30" s="115"/>
      <c r="UHR30" s="115"/>
      <c r="UHS30" s="115"/>
      <c r="UHT30" s="115"/>
      <c r="UHU30" s="115"/>
      <c r="UHV30" s="115"/>
      <c r="UHW30" s="115"/>
      <c r="UHX30" s="115"/>
      <c r="UHY30" s="115"/>
      <c r="UHZ30" s="115"/>
      <c r="UIA30" s="115"/>
      <c r="UIB30" s="115"/>
      <c r="UIC30" s="115"/>
      <c r="UID30" s="115"/>
      <c r="UIE30" s="115"/>
      <c r="UIF30" s="115"/>
      <c r="UIG30" s="115"/>
      <c r="UIH30" s="115"/>
      <c r="UII30" s="115"/>
      <c r="UIJ30" s="115"/>
      <c r="UIK30" s="115"/>
      <c r="UIL30" s="115"/>
      <c r="UIM30" s="115"/>
      <c r="UIN30" s="115"/>
      <c r="UIO30" s="115"/>
      <c r="UIP30" s="115"/>
      <c r="UIQ30" s="115"/>
      <c r="UIR30" s="115"/>
      <c r="UIS30" s="115"/>
      <c r="UIT30" s="115"/>
      <c r="UIU30" s="115"/>
      <c r="UIV30" s="115"/>
      <c r="UIW30" s="115"/>
      <c r="UIX30" s="115"/>
      <c r="UIY30" s="115"/>
      <c r="UIZ30" s="115"/>
      <c r="UJA30" s="115"/>
      <c r="UJB30" s="115"/>
      <c r="UJC30" s="115"/>
      <c r="UJD30" s="115"/>
      <c r="UJE30" s="115"/>
      <c r="UJF30" s="115"/>
      <c r="UJG30" s="115"/>
      <c r="UJH30" s="115"/>
      <c r="UJI30" s="115"/>
      <c r="UJJ30" s="115"/>
      <c r="UJK30" s="115"/>
      <c r="UJL30" s="115"/>
      <c r="UJM30" s="115"/>
      <c r="UJN30" s="115"/>
      <c r="UJO30" s="115"/>
      <c r="UJP30" s="115"/>
      <c r="UJQ30" s="115"/>
      <c r="UJR30" s="115"/>
      <c r="UJS30" s="115"/>
      <c r="UJT30" s="115"/>
      <c r="UJU30" s="115"/>
      <c r="UJV30" s="115"/>
      <c r="UJW30" s="115"/>
      <c r="UJX30" s="115"/>
      <c r="UJY30" s="115"/>
      <c r="UJZ30" s="115"/>
      <c r="UKA30" s="115"/>
      <c r="UKB30" s="115"/>
      <c r="UKC30" s="115"/>
      <c r="UKD30" s="115"/>
      <c r="UKE30" s="115"/>
      <c r="UKF30" s="115"/>
      <c r="UKG30" s="115"/>
      <c r="UKH30" s="115"/>
      <c r="UKI30" s="115"/>
      <c r="UKJ30" s="115"/>
      <c r="UKK30" s="115"/>
      <c r="UKL30" s="115"/>
      <c r="UKM30" s="115"/>
      <c r="UKN30" s="115"/>
      <c r="UKO30" s="115"/>
      <c r="UKP30" s="115"/>
      <c r="UKQ30" s="115"/>
      <c r="UKR30" s="115"/>
      <c r="UKS30" s="115"/>
      <c r="UKT30" s="115"/>
      <c r="UKU30" s="115"/>
      <c r="UKV30" s="115"/>
      <c r="UKW30" s="115"/>
      <c r="UKX30" s="115"/>
      <c r="UKY30" s="115"/>
      <c r="UKZ30" s="115"/>
      <c r="ULA30" s="115"/>
      <c r="ULB30" s="115"/>
      <c r="ULC30" s="115"/>
      <c r="ULD30" s="115"/>
      <c r="ULE30" s="115"/>
      <c r="ULF30" s="115"/>
      <c r="ULG30" s="115"/>
      <c r="ULH30" s="115"/>
      <c r="ULI30" s="115"/>
      <c r="ULJ30" s="115"/>
      <c r="ULK30" s="115"/>
      <c r="ULL30" s="115"/>
      <c r="ULM30" s="115"/>
      <c r="ULN30" s="115"/>
      <c r="ULO30" s="115"/>
      <c r="ULP30" s="115"/>
      <c r="ULQ30" s="115"/>
      <c r="ULR30" s="115"/>
      <c r="ULS30" s="115"/>
      <c r="ULT30" s="115"/>
      <c r="ULU30" s="115"/>
      <c r="ULV30" s="115"/>
      <c r="ULW30" s="115"/>
      <c r="ULX30" s="115"/>
      <c r="ULY30" s="115"/>
      <c r="ULZ30" s="115"/>
      <c r="UMA30" s="115"/>
      <c r="UMB30" s="115"/>
      <c r="UMC30" s="115"/>
      <c r="UMD30" s="115"/>
      <c r="UME30" s="115"/>
      <c r="UMF30" s="115"/>
      <c r="UMG30" s="115"/>
      <c r="UMH30" s="115"/>
      <c r="UMI30" s="115"/>
      <c r="UMJ30" s="115"/>
      <c r="UMK30" s="115"/>
      <c r="UML30" s="115"/>
      <c r="UMM30" s="115"/>
      <c r="UMN30" s="115"/>
      <c r="UMO30" s="115"/>
      <c r="UMP30" s="115"/>
      <c r="UMQ30" s="115"/>
      <c r="UMR30" s="115"/>
      <c r="UMS30" s="115"/>
      <c r="UMT30" s="115"/>
      <c r="UMU30" s="115"/>
      <c r="UMV30" s="115"/>
      <c r="UMW30" s="115"/>
      <c r="UMX30" s="115"/>
      <c r="UMY30" s="115"/>
      <c r="UMZ30" s="115"/>
      <c r="UNA30" s="115"/>
      <c r="UNB30" s="115"/>
      <c r="UNC30" s="115"/>
      <c r="UND30" s="115"/>
      <c r="UNE30" s="115"/>
      <c r="UNF30" s="115"/>
      <c r="UNG30" s="115"/>
      <c r="UNH30" s="115"/>
      <c r="UNI30" s="115"/>
      <c r="UNJ30" s="115"/>
      <c r="UNK30" s="115"/>
      <c r="UNL30" s="115"/>
      <c r="UNM30" s="115"/>
      <c r="UNN30" s="115"/>
      <c r="UNO30" s="115"/>
      <c r="UNP30" s="115"/>
      <c r="UNQ30" s="115"/>
      <c r="UNR30" s="115"/>
      <c r="UNS30" s="115"/>
      <c r="UNT30" s="115"/>
      <c r="UNU30" s="115"/>
      <c r="UNV30" s="115"/>
      <c r="UNW30" s="115"/>
      <c r="UNX30" s="115"/>
      <c r="UNY30" s="115"/>
      <c r="UNZ30" s="115"/>
      <c r="UOA30" s="115"/>
      <c r="UOB30" s="115"/>
      <c r="UOC30" s="115"/>
      <c r="UOD30" s="115"/>
      <c r="UOE30" s="115"/>
      <c r="UOF30" s="115"/>
      <c r="UOG30" s="115"/>
      <c r="UOH30" s="115"/>
      <c r="UOI30" s="115"/>
      <c r="UOJ30" s="115"/>
      <c r="UOK30" s="115"/>
      <c r="UOL30" s="115"/>
      <c r="UOM30" s="115"/>
      <c r="UON30" s="115"/>
      <c r="UOO30" s="115"/>
      <c r="UOP30" s="115"/>
      <c r="UOQ30" s="115"/>
      <c r="UOR30" s="115"/>
      <c r="UOS30" s="115"/>
      <c r="UOT30" s="115"/>
      <c r="UOU30" s="115"/>
      <c r="UOV30" s="115"/>
      <c r="UOW30" s="115"/>
      <c r="UOX30" s="115"/>
      <c r="UOY30" s="115"/>
      <c r="UOZ30" s="115"/>
      <c r="UPA30" s="115"/>
      <c r="UPB30" s="115"/>
      <c r="UPC30" s="115"/>
      <c r="UPD30" s="115"/>
      <c r="UPE30" s="115"/>
      <c r="UPF30" s="115"/>
      <c r="UPG30" s="115"/>
      <c r="UPH30" s="115"/>
      <c r="UPI30" s="115"/>
      <c r="UPJ30" s="115"/>
      <c r="UPK30" s="115"/>
      <c r="UPL30" s="115"/>
      <c r="UPM30" s="115"/>
      <c r="UPN30" s="115"/>
      <c r="UPO30" s="115"/>
      <c r="UPP30" s="115"/>
      <c r="UPQ30" s="115"/>
      <c r="UPR30" s="115"/>
      <c r="UPS30" s="115"/>
      <c r="UPT30" s="115"/>
      <c r="UPU30" s="115"/>
      <c r="UPV30" s="115"/>
      <c r="UPW30" s="115"/>
      <c r="UPX30" s="115"/>
      <c r="UPY30" s="115"/>
      <c r="UPZ30" s="115"/>
      <c r="UQA30" s="115"/>
      <c r="UQB30" s="115"/>
      <c r="UQC30" s="115"/>
      <c r="UQD30" s="115"/>
      <c r="UQE30" s="115"/>
      <c r="UQF30" s="115"/>
      <c r="UQG30" s="115"/>
      <c r="UQH30" s="115"/>
      <c r="UQI30" s="115"/>
      <c r="UQJ30" s="115"/>
      <c r="UQK30" s="115"/>
      <c r="UQL30" s="115"/>
      <c r="UQM30" s="115"/>
      <c r="UQN30" s="115"/>
      <c r="UQO30" s="115"/>
      <c r="UQP30" s="115"/>
      <c r="UQQ30" s="115"/>
      <c r="UQR30" s="115"/>
      <c r="UQS30" s="115"/>
      <c r="UQT30" s="115"/>
      <c r="UQU30" s="115"/>
      <c r="UQV30" s="115"/>
      <c r="UQW30" s="115"/>
      <c r="UQX30" s="115"/>
      <c r="UQY30" s="115"/>
      <c r="UQZ30" s="115"/>
      <c r="URA30" s="115"/>
      <c r="URB30" s="115"/>
      <c r="URC30" s="115"/>
      <c r="URD30" s="115"/>
      <c r="URE30" s="115"/>
      <c r="URF30" s="115"/>
      <c r="URG30" s="115"/>
      <c r="URH30" s="115"/>
      <c r="URI30" s="115"/>
      <c r="URJ30" s="115"/>
      <c r="URK30" s="115"/>
      <c r="URL30" s="115"/>
      <c r="URM30" s="115"/>
      <c r="URN30" s="115"/>
      <c r="URO30" s="115"/>
      <c r="URP30" s="115"/>
      <c r="URQ30" s="115"/>
      <c r="URR30" s="115"/>
      <c r="URS30" s="115"/>
      <c r="URT30" s="115"/>
      <c r="URU30" s="115"/>
      <c r="URV30" s="115"/>
      <c r="URW30" s="115"/>
      <c r="URX30" s="115"/>
      <c r="URY30" s="115"/>
      <c r="URZ30" s="115"/>
      <c r="USA30" s="115"/>
      <c r="USB30" s="115"/>
      <c r="USC30" s="115"/>
      <c r="USD30" s="115"/>
      <c r="USE30" s="115"/>
      <c r="USF30" s="115"/>
      <c r="USG30" s="115"/>
      <c r="USH30" s="115"/>
      <c r="USI30" s="115"/>
      <c r="USJ30" s="115"/>
      <c r="USK30" s="115"/>
      <c r="USL30" s="115"/>
      <c r="USM30" s="115"/>
      <c r="USN30" s="115"/>
      <c r="USO30" s="115"/>
      <c r="USP30" s="115"/>
      <c r="USQ30" s="115"/>
      <c r="USR30" s="115"/>
      <c r="USS30" s="115"/>
      <c r="UST30" s="115"/>
      <c r="USU30" s="115"/>
      <c r="USV30" s="115"/>
      <c r="USW30" s="115"/>
      <c r="USX30" s="115"/>
      <c r="USY30" s="115"/>
      <c r="USZ30" s="115"/>
      <c r="UTA30" s="115"/>
      <c r="UTB30" s="115"/>
      <c r="UTC30" s="115"/>
      <c r="UTD30" s="115"/>
      <c r="UTE30" s="115"/>
      <c r="UTF30" s="115"/>
      <c r="UTG30" s="115"/>
      <c r="UTH30" s="115"/>
      <c r="UTI30" s="115"/>
      <c r="UTJ30" s="115"/>
      <c r="UTK30" s="115"/>
      <c r="UTL30" s="115"/>
      <c r="UTM30" s="115"/>
      <c r="UTN30" s="115"/>
      <c r="UTO30" s="115"/>
      <c r="UTP30" s="115"/>
      <c r="UTQ30" s="115"/>
      <c r="UTR30" s="115"/>
      <c r="UTS30" s="115"/>
      <c r="UTT30" s="115"/>
      <c r="UTU30" s="115"/>
      <c r="UTV30" s="115"/>
      <c r="UTW30" s="115"/>
      <c r="UTX30" s="115"/>
      <c r="UTY30" s="115"/>
      <c r="UTZ30" s="115"/>
      <c r="UUA30" s="115"/>
      <c r="UUB30" s="115"/>
      <c r="UUC30" s="115"/>
      <c r="UUD30" s="115"/>
      <c r="UUE30" s="115"/>
      <c r="UUF30" s="115"/>
      <c r="UUG30" s="115"/>
      <c r="UUH30" s="115"/>
      <c r="UUI30" s="115"/>
      <c r="UUJ30" s="115"/>
      <c r="UUK30" s="115"/>
      <c r="UUL30" s="115"/>
      <c r="UUM30" s="115"/>
      <c r="UUN30" s="115"/>
      <c r="UUO30" s="115"/>
      <c r="UUP30" s="115"/>
      <c r="UUQ30" s="115"/>
      <c r="UUR30" s="115"/>
      <c r="UUS30" s="115"/>
      <c r="UUT30" s="115"/>
      <c r="UUU30" s="115"/>
      <c r="UUV30" s="115"/>
      <c r="UUW30" s="115"/>
      <c r="UUX30" s="115"/>
      <c r="UUY30" s="115"/>
      <c r="UUZ30" s="115"/>
      <c r="UVA30" s="115"/>
      <c r="UVB30" s="115"/>
      <c r="UVC30" s="115"/>
      <c r="UVD30" s="115"/>
      <c r="UVE30" s="115"/>
      <c r="UVF30" s="115"/>
      <c r="UVG30" s="115"/>
      <c r="UVH30" s="115"/>
      <c r="UVI30" s="115"/>
      <c r="UVJ30" s="115"/>
      <c r="UVK30" s="115"/>
      <c r="UVL30" s="115"/>
      <c r="UVM30" s="115"/>
      <c r="UVN30" s="115"/>
      <c r="UVO30" s="115"/>
      <c r="UVP30" s="115"/>
      <c r="UVQ30" s="115"/>
      <c r="UVR30" s="115"/>
      <c r="UVS30" s="115"/>
      <c r="UVT30" s="115"/>
      <c r="UVU30" s="115"/>
      <c r="UVV30" s="115"/>
      <c r="UVW30" s="115"/>
      <c r="UVX30" s="115"/>
      <c r="UVY30" s="115"/>
      <c r="UVZ30" s="115"/>
      <c r="UWA30" s="115"/>
      <c r="UWB30" s="115"/>
      <c r="UWC30" s="115"/>
      <c r="UWD30" s="115"/>
      <c r="UWE30" s="115"/>
      <c r="UWF30" s="115"/>
      <c r="UWG30" s="115"/>
      <c r="UWH30" s="115"/>
      <c r="UWI30" s="115"/>
      <c r="UWJ30" s="115"/>
      <c r="UWK30" s="115"/>
      <c r="UWL30" s="115"/>
      <c r="UWM30" s="115"/>
      <c r="UWN30" s="115"/>
      <c r="UWO30" s="115"/>
      <c r="UWP30" s="115"/>
      <c r="UWQ30" s="115"/>
      <c r="UWR30" s="115"/>
      <c r="UWS30" s="115"/>
      <c r="UWT30" s="115"/>
      <c r="UWU30" s="115"/>
      <c r="UWV30" s="115"/>
      <c r="UWW30" s="115"/>
      <c r="UWX30" s="115"/>
      <c r="UWY30" s="115"/>
      <c r="UWZ30" s="115"/>
      <c r="UXA30" s="115"/>
      <c r="UXB30" s="115"/>
      <c r="UXC30" s="115"/>
      <c r="UXD30" s="115"/>
      <c r="UXE30" s="115"/>
      <c r="UXF30" s="115"/>
      <c r="UXG30" s="115"/>
      <c r="UXH30" s="115"/>
      <c r="UXI30" s="115"/>
      <c r="UXJ30" s="115"/>
      <c r="UXK30" s="115"/>
      <c r="UXL30" s="115"/>
      <c r="UXM30" s="115"/>
      <c r="UXN30" s="115"/>
      <c r="UXO30" s="115"/>
      <c r="UXP30" s="115"/>
      <c r="UXQ30" s="115"/>
      <c r="UXR30" s="115"/>
      <c r="UXS30" s="115"/>
      <c r="UXT30" s="115"/>
      <c r="UXU30" s="115"/>
      <c r="UXV30" s="115"/>
      <c r="UXW30" s="115"/>
      <c r="UXX30" s="115"/>
      <c r="UXY30" s="115"/>
      <c r="UXZ30" s="115"/>
      <c r="UYA30" s="115"/>
      <c r="UYB30" s="115"/>
      <c r="UYC30" s="115"/>
      <c r="UYD30" s="115"/>
      <c r="UYE30" s="115"/>
      <c r="UYF30" s="115"/>
      <c r="UYG30" s="115"/>
      <c r="UYH30" s="115"/>
      <c r="UYI30" s="115"/>
      <c r="UYJ30" s="115"/>
      <c r="UYK30" s="115"/>
      <c r="UYL30" s="115"/>
      <c r="UYM30" s="115"/>
      <c r="UYN30" s="115"/>
      <c r="UYO30" s="115"/>
      <c r="UYP30" s="115"/>
      <c r="UYQ30" s="115"/>
      <c r="UYR30" s="115"/>
      <c r="UYS30" s="115"/>
      <c r="UYT30" s="115"/>
      <c r="UYU30" s="115"/>
      <c r="UYV30" s="115"/>
      <c r="UYW30" s="115"/>
      <c r="UYX30" s="115"/>
      <c r="UYY30" s="115"/>
      <c r="UYZ30" s="115"/>
      <c r="UZA30" s="115"/>
      <c r="UZB30" s="115"/>
      <c r="UZC30" s="115"/>
      <c r="UZD30" s="115"/>
      <c r="UZE30" s="115"/>
      <c r="UZF30" s="115"/>
      <c r="UZG30" s="115"/>
      <c r="UZH30" s="115"/>
      <c r="UZI30" s="115"/>
      <c r="UZJ30" s="115"/>
      <c r="UZK30" s="115"/>
      <c r="UZL30" s="115"/>
      <c r="UZM30" s="115"/>
      <c r="UZN30" s="115"/>
      <c r="UZO30" s="115"/>
      <c r="UZP30" s="115"/>
      <c r="UZQ30" s="115"/>
      <c r="UZR30" s="115"/>
      <c r="UZS30" s="115"/>
      <c r="UZT30" s="115"/>
      <c r="UZU30" s="115"/>
      <c r="UZV30" s="115"/>
      <c r="UZW30" s="115"/>
      <c r="UZX30" s="115"/>
      <c r="UZY30" s="115"/>
      <c r="UZZ30" s="115"/>
      <c r="VAA30" s="115"/>
      <c r="VAB30" s="115"/>
      <c r="VAC30" s="115"/>
      <c r="VAD30" s="115"/>
      <c r="VAE30" s="115"/>
      <c r="VAF30" s="115"/>
      <c r="VAG30" s="115"/>
      <c r="VAH30" s="115"/>
      <c r="VAI30" s="115"/>
      <c r="VAJ30" s="115"/>
      <c r="VAK30" s="115"/>
      <c r="VAL30" s="115"/>
      <c r="VAM30" s="115"/>
      <c r="VAN30" s="115"/>
      <c r="VAO30" s="115"/>
      <c r="VAP30" s="115"/>
      <c r="VAQ30" s="115"/>
      <c r="VAR30" s="115"/>
      <c r="VAS30" s="115"/>
      <c r="VAT30" s="115"/>
      <c r="VAU30" s="115"/>
      <c r="VAV30" s="115"/>
      <c r="VAW30" s="115"/>
      <c r="VAX30" s="115"/>
      <c r="VAY30" s="115"/>
      <c r="VAZ30" s="115"/>
      <c r="VBA30" s="115"/>
      <c r="VBB30" s="115"/>
      <c r="VBC30" s="115"/>
      <c r="VBD30" s="115"/>
      <c r="VBE30" s="115"/>
      <c r="VBF30" s="115"/>
      <c r="VBG30" s="115"/>
      <c r="VBH30" s="115"/>
      <c r="VBI30" s="115"/>
      <c r="VBJ30" s="115"/>
      <c r="VBK30" s="115"/>
      <c r="VBL30" s="115"/>
      <c r="VBM30" s="115"/>
      <c r="VBN30" s="115"/>
      <c r="VBO30" s="115"/>
      <c r="VBP30" s="115"/>
      <c r="VBQ30" s="115"/>
      <c r="VBR30" s="115"/>
      <c r="VBS30" s="115"/>
      <c r="VBT30" s="115"/>
      <c r="VBU30" s="115"/>
      <c r="VBV30" s="115"/>
      <c r="VBW30" s="115"/>
      <c r="VBX30" s="115"/>
      <c r="VBY30" s="115"/>
      <c r="VBZ30" s="115"/>
      <c r="VCA30" s="115"/>
      <c r="VCB30" s="115"/>
      <c r="VCC30" s="115"/>
      <c r="VCD30" s="115"/>
      <c r="VCE30" s="115"/>
      <c r="VCF30" s="115"/>
      <c r="VCG30" s="115"/>
      <c r="VCH30" s="115"/>
      <c r="VCI30" s="115"/>
      <c r="VCJ30" s="115"/>
      <c r="VCK30" s="115"/>
      <c r="VCL30" s="115"/>
      <c r="VCM30" s="115"/>
      <c r="VCN30" s="115"/>
      <c r="VCO30" s="115"/>
      <c r="VCP30" s="115"/>
      <c r="VCQ30" s="115"/>
      <c r="VCR30" s="115"/>
      <c r="VCS30" s="115"/>
      <c r="VCT30" s="115"/>
      <c r="VCU30" s="115"/>
      <c r="VCV30" s="115"/>
      <c r="VCW30" s="115"/>
      <c r="VCX30" s="115"/>
      <c r="VCY30" s="115"/>
      <c r="VCZ30" s="115"/>
      <c r="VDA30" s="115"/>
      <c r="VDB30" s="115"/>
      <c r="VDC30" s="115"/>
      <c r="VDD30" s="115"/>
      <c r="VDE30" s="115"/>
      <c r="VDF30" s="115"/>
      <c r="VDG30" s="115"/>
      <c r="VDH30" s="115"/>
      <c r="VDI30" s="115"/>
      <c r="VDJ30" s="115"/>
      <c r="VDK30" s="115"/>
      <c r="VDL30" s="115"/>
      <c r="VDM30" s="115"/>
      <c r="VDN30" s="115"/>
      <c r="VDO30" s="115"/>
      <c r="VDP30" s="115"/>
      <c r="VDQ30" s="115"/>
      <c r="VDR30" s="115"/>
      <c r="VDS30" s="115"/>
      <c r="VDT30" s="115"/>
      <c r="VDU30" s="115"/>
      <c r="VDV30" s="115"/>
      <c r="VDW30" s="115"/>
      <c r="VDX30" s="115"/>
      <c r="VDY30" s="115"/>
      <c r="VDZ30" s="115"/>
      <c r="VEA30" s="115"/>
      <c r="VEB30" s="115"/>
      <c r="VEC30" s="115"/>
      <c r="VED30" s="115"/>
      <c r="VEE30" s="115"/>
      <c r="VEF30" s="115"/>
      <c r="VEG30" s="115"/>
      <c r="VEH30" s="115"/>
      <c r="VEI30" s="115"/>
      <c r="VEJ30" s="115"/>
      <c r="VEK30" s="115"/>
      <c r="VEL30" s="115"/>
      <c r="VEM30" s="115"/>
      <c r="VEN30" s="115"/>
      <c r="VEO30" s="115"/>
      <c r="VEP30" s="115"/>
      <c r="VEQ30" s="115"/>
      <c r="VER30" s="115"/>
      <c r="VES30" s="115"/>
      <c r="VET30" s="115"/>
      <c r="VEU30" s="115"/>
      <c r="VEV30" s="115"/>
      <c r="VEW30" s="115"/>
      <c r="VEX30" s="115"/>
      <c r="VEY30" s="115"/>
      <c r="VEZ30" s="115"/>
      <c r="VFA30" s="115"/>
      <c r="VFB30" s="115"/>
      <c r="VFC30" s="115"/>
      <c r="VFD30" s="115"/>
      <c r="VFE30" s="115"/>
      <c r="VFF30" s="115"/>
      <c r="VFG30" s="115"/>
      <c r="VFH30" s="115"/>
      <c r="VFI30" s="115"/>
      <c r="VFJ30" s="115"/>
      <c r="VFK30" s="115"/>
      <c r="VFL30" s="115"/>
      <c r="VFM30" s="115"/>
      <c r="VFN30" s="115"/>
      <c r="VFO30" s="115"/>
      <c r="VFP30" s="115"/>
      <c r="VFQ30" s="115"/>
      <c r="VFR30" s="115"/>
      <c r="VFS30" s="115"/>
      <c r="VFT30" s="115"/>
      <c r="VFU30" s="115"/>
      <c r="VFV30" s="115"/>
      <c r="VFW30" s="115"/>
      <c r="VFX30" s="115"/>
      <c r="VFY30" s="115"/>
      <c r="VFZ30" s="115"/>
      <c r="VGA30" s="115"/>
      <c r="VGB30" s="115"/>
      <c r="VGC30" s="115"/>
      <c r="VGD30" s="115"/>
      <c r="VGE30" s="115"/>
      <c r="VGF30" s="115"/>
      <c r="VGG30" s="115"/>
      <c r="VGH30" s="115"/>
      <c r="VGI30" s="115"/>
      <c r="VGJ30" s="115"/>
      <c r="VGK30" s="115"/>
      <c r="VGL30" s="115"/>
      <c r="VGM30" s="115"/>
      <c r="VGN30" s="115"/>
      <c r="VGO30" s="115"/>
      <c r="VGP30" s="115"/>
      <c r="VGQ30" s="115"/>
      <c r="VGR30" s="115"/>
      <c r="VGS30" s="115"/>
      <c r="VGT30" s="115"/>
      <c r="VGU30" s="115"/>
      <c r="VGV30" s="115"/>
      <c r="VGW30" s="115"/>
      <c r="VGX30" s="115"/>
      <c r="VGY30" s="115"/>
      <c r="VGZ30" s="115"/>
      <c r="VHA30" s="115"/>
      <c r="VHB30" s="115"/>
      <c r="VHC30" s="115"/>
      <c r="VHD30" s="115"/>
      <c r="VHE30" s="115"/>
      <c r="VHF30" s="115"/>
      <c r="VHG30" s="115"/>
      <c r="VHH30" s="115"/>
      <c r="VHI30" s="115"/>
      <c r="VHJ30" s="115"/>
      <c r="VHK30" s="115"/>
      <c r="VHL30" s="115"/>
      <c r="VHM30" s="115"/>
      <c r="VHN30" s="115"/>
      <c r="VHO30" s="115"/>
      <c r="VHP30" s="115"/>
      <c r="VHQ30" s="115"/>
      <c r="VHR30" s="115"/>
      <c r="VHS30" s="115"/>
      <c r="VHT30" s="115"/>
      <c r="VHU30" s="115"/>
      <c r="VHV30" s="115"/>
      <c r="VHW30" s="115"/>
      <c r="VHX30" s="115"/>
      <c r="VHY30" s="115"/>
      <c r="VHZ30" s="115"/>
      <c r="VIA30" s="115"/>
      <c r="VIB30" s="115"/>
      <c r="VIC30" s="115"/>
      <c r="VID30" s="115"/>
      <c r="VIE30" s="115"/>
      <c r="VIF30" s="115"/>
      <c r="VIG30" s="115"/>
      <c r="VIH30" s="115"/>
      <c r="VII30" s="115"/>
      <c r="VIJ30" s="115"/>
      <c r="VIK30" s="115"/>
      <c r="VIL30" s="115"/>
      <c r="VIM30" s="115"/>
      <c r="VIN30" s="115"/>
      <c r="VIO30" s="115"/>
      <c r="VIP30" s="115"/>
      <c r="VIQ30" s="115"/>
      <c r="VIR30" s="115"/>
      <c r="VIS30" s="115"/>
      <c r="VIT30" s="115"/>
      <c r="VIU30" s="115"/>
      <c r="VIV30" s="115"/>
      <c r="VIW30" s="115"/>
      <c r="VIX30" s="115"/>
      <c r="VIY30" s="115"/>
      <c r="VIZ30" s="115"/>
      <c r="VJA30" s="115"/>
      <c r="VJB30" s="115"/>
      <c r="VJC30" s="115"/>
      <c r="VJD30" s="115"/>
      <c r="VJE30" s="115"/>
      <c r="VJF30" s="115"/>
      <c r="VJG30" s="115"/>
      <c r="VJH30" s="115"/>
      <c r="VJI30" s="115"/>
      <c r="VJJ30" s="115"/>
      <c r="VJK30" s="115"/>
      <c r="VJL30" s="115"/>
      <c r="VJM30" s="115"/>
      <c r="VJN30" s="115"/>
      <c r="VJO30" s="115"/>
      <c r="VJP30" s="115"/>
      <c r="VJQ30" s="115"/>
      <c r="VJR30" s="115"/>
      <c r="VJS30" s="115"/>
      <c r="VJT30" s="115"/>
      <c r="VJU30" s="115"/>
      <c r="VJV30" s="115"/>
      <c r="VJW30" s="115"/>
      <c r="VJX30" s="115"/>
      <c r="VJY30" s="115"/>
      <c r="VJZ30" s="115"/>
      <c r="VKA30" s="115"/>
      <c r="VKB30" s="115"/>
      <c r="VKC30" s="115"/>
      <c r="VKD30" s="115"/>
      <c r="VKE30" s="115"/>
      <c r="VKF30" s="115"/>
      <c r="VKG30" s="115"/>
      <c r="VKH30" s="115"/>
      <c r="VKI30" s="115"/>
      <c r="VKJ30" s="115"/>
      <c r="VKK30" s="115"/>
      <c r="VKL30" s="115"/>
      <c r="VKM30" s="115"/>
      <c r="VKN30" s="115"/>
      <c r="VKO30" s="115"/>
      <c r="VKP30" s="115"/>
      <c r="VKQ30" s="115"/>
      <c r="VKR30" s="115"/>
      <c r="VKS30" s="115"/>
      <c r="VKT30" s="115"/>
      <c r="VKU30" s="115"/>
      <c r="VKV30" s="115"/>
      <c r="VKW30" s="115"/>
      <c r="VKX30" s="115"/>
      <c r="VKY30" s="115"/>
      <c r="VKZ30" s="115"/>
      <c r="VLA30" s="115"/>
      <c r="VLB30" s="115"/>
      <c r="VLC30" s="115"/>
      <c r="VLD30" s="115"/>
      <c r="VLE30" s="115"/>
      <c r="VLF30" s="115"/>
      <c r="VLG30" s="115"/>
      <c r="VLH30" s="115"/>
      <c r="VLI30" s="115"/>
      <c r="VLJ30" s="115"/>
      <c r="VLK30" s="115"/>
      <c r="VLL30" s="115"/>
      <c r="VLM30" s="115"/>
      <c r="VLN30" s="115"/>
      <c r="VLO30" s="115"/>
      <c r="VLP30" s="115"/>
      <c r="VLQ30" s="115"/>
      <c r="VLR30" s="115"/>
      <c r="VLS30" s="115"/>
      <c r="VLT30" s="115"/>
      <c r="VLU30" s="115"/>
      <c r="VLV30" s="115"/>
      <c r="VLW30" s="115"/>
      <c r="VLX30" s="115"/>
      <c r="VLY30" s="115"/>
      <c r="VLZ30" s="115"/>
      <c r="VMA30" s="115"/>
      <c r="VMB30" s="115"/>
      <c r="VMC30" s="115"/>
      <c r="VMD30" s="115"/>
      <c r="VME30" s="115"/>
      <c r="VMF30" s="115"/>
      <c r="VMG30" s="115"/>
      <c r="VMH30" s="115"/>
      <c r="VMI30" s="115"/>
      <c r="VMJ30" s="115"/>
      <c r="VMK30" s="115"/>
      <c r="VML30" s="115"/>
      <c r="VMM30" s="115"/>
      <c r="VMN30" s="115"/>
      <c r="VMO30" s="115"/>
      <c r="VMP30" s="115"/>
      <c r="VMQ30" s="115"/>
      <c r="VMR30" s="115"/>
      <c r="VMS30" s="115"/>
      <c r="VMT30" s="115"/>
      <c r="VMU30" s="115"/>
      <c r="VMV30" s="115"/>
      <c r="VMW30" s="115"/>
      <c r="VMX30" s="115"/>
      <c r="VMY30" s="115"/>
      <c r="VMZ30" s="115"/>
      <c r="VNA30" s="115"/>
      <c r="VNB30" s="115"/>
      <c r="VNC30" s="115"/>
      <c r="VND30" s="115"/>
      <c r="VNE30" s="115"/>
      <c r="VNF30" s="115"/>
      <c r="VNG30" s="115"/>
      <c r="VNH30" s="115"/>
      <c r="VNI30" s="115"/>
      <c r="VNJ30" s="115"/>
      <c r="VNK30" s="115"/>
      <c r="VNL30" s="115"/>
      <c r="VNM30" s="115"/>
      <c r="VNN30" s="115"/>
      <c r="VNO30" s="115"/>
      <c r="VNP30" s="115"/>
      <c r="VNQ30" s="115"/>
      <c r="VNR30" s="115"/>
      <c r="VNS30" s="115"/>
      <c r="VNT30" s="115"/>
      <c r="VNU30" s="115"/>
      <c r="VNV30" s="115"/>
      <c r="VNW30" s="115"/>
      <c r="VNX30" s="115"/>
      <c r="VNY30" s="115"/>
      <c r="VNZ30" s="115"/>
      <c r="VOA30" s="115"/>
      <c r="VOB30" s="115"/>
      <c r="VOC30" s="115"/>
      <c r="VOD30" s="115"/>
      <c r="VOE30" s="115"/>
      <c r="VOF30" s="115"/>
      <c r="VOG30" s="115"/>
      <c r="VOH30" s="115"/>
      <c r="VOI30" s="115"/>
      <c r="VOJ30" s="115"/>
      <c r="VOK30" s="115"/>
      <c r="VOL30" s="115"/>
      <c r="VOM30" s="115"/>
      <c r="VON30" s="115"/>
      <c r="VOO30" s="115"/>
      <c r="VOP30" s="115"/>
      <c r="VOQ30" s="115"/>
      <c r="VOR30" s="115"/>
      <c r="VOS30" s="115"/>
      <c r="VOT30" s="115"/>
      <c r="VOU30" s="115"/>
      <c r="VOV30" s="115"/>
      <c r="VOW30" s="115"/>
      <c r="VOX30" s="115"/>
      <c r="VOY30" s="115"/>
      <c r="VOZ30" s="115"/>
      <c r="VPA30" s="115"/>
      <c r="VPB30" s="115"/>
      <c r="VPC30" s="115"/>
      <c r="VPD30" s="115"/>
      <c r="VPE30" s="115"/>
      <c r="VPF30" s="115"/>
      <c r="VPG30" s="115"/>
      <c r="VPH30" s="115"/>
      <c r="VPI30" s="115"/>
      <c r="VPJ30" s="115"/>
      <c r="VPK30" s="115"/>
      <c r="VPL30" s="115"/>
      <c r="VPM30" s="115"/>
      <c r="VPN30" s="115"/>
      <c r="VPO30" s="115"/>
      <c r="VPP30" s="115"/>
      <c r="VPQ30" s="115"/>
      <c r="VPR30" s="115"/>
      <c r="VPS30" s="115"/>
      <c r="VPT30" s="115"/>
      <c r="VPU30" s="115"/>
      <c r="VPV30" s="115"/>
      <c r="VPW30" s="115"/>
      <c r="VPX30" s="115"/>
      <c r="VPY30" s="115"/>
      <c r="VPZ30" s="115"/>
      <c r="VQA30" s="115"/>
      <c r="VQB30" s="115"/>
      <c r="VQC30" s="115"/>
      <c r="VQD30" s="115"/>
      <c r="VQE30" s="115"/>
      <c r="VQF30" s="115"/>
      <c r="VQG30" s="115"/>
      <c r="VQH30" s="115"/>
      <c r="VQI30" s="115"/>
      <c r="VQJ30" s="115"/>
      <c r="VQK30" s="115"/>
      <c r="VQL30" s="115"/>
      <c r="VQM30" s="115"/>
      <c r="VQN30" s="115"/>
      <c r="VQO30" s="115"/>
      <c r="VQP30" s="115"/>
      <c r="VQQ30" s="115"/>
      <c r="VQR30" s="115"/>
      <c r="VQS30" s="115"/>
      <c r="VQT30" s="115"/>
      <c r="VQU30" s="115"/>
      <c r="VQV30" s="115"/>
      <c r="VQW30" s="115"/>
      <c r="VQX30" s="115"/>
      <c r="VQY30" s="115"/>
      <c r="VQZ30" s="115"/>
      <c r="VRA30" s="115"/>
      <c r="VRB30" s="115"/>
      <c r="VRC30" s="115"/>
      <c r="VRD30" s="115"/>
      <c r="VRE30" s="115"/>
      <c r="VRF30" s="115"/>
      <c r="VRG30" s="115"/>
      <c r="VRH30" s="115"/>
      <c r="VRI30" s="115"/>
      <c r="VRJ30" s="115"/>
      <c r="VRK30" s="115"/>
      <c r="VRL30" s="115"/>
      <c r="VRM30" s="115"/>
      <c r="VRN30" s="115"/>
      <c r="VRO30" s="115"/>
      <c r="VRP30" s="115"/>
      <c r="VRQ30" s="115"/>
      <c r="VRR30" s="115"/>
      <c r="VRS30" s="115"/>
      <c r="VRT30" s="115"/>
      <c r="VRU30" s="115"/>
      <c r="VRV30" s="115"/>
      <c r="VRW30" s="115"/>
      <c r="VRX30" s="115"/>
      <c r="VRY30" s="115"/>
      <c r="VRZ30" s="115"/>
      <c r="VSA30" s="115"/>
      <c r="VSB30" s="115"/>
      <c r="VSC30" s="115"/>
      <c r="VSD30" s="115"/>
      <c r="VSE30" s="115"/>
      <c r="VSF30" s="115"/>
      <c r="VSG30" s="115"/>
      <c r="VSH30" s="115"/>
      <c r="VSI30" s="115"/>
      <c r="VSJ30" s="115"/>
      <c r="VSK30" s="115"/>
      <c r="VSL30" s="115"/>
      <c r="VSM30" s="115"/>
      <c r="VSN30" s="115"/>
      <c r="VSO30" s="115"/>
      <c r="VSP30" s="115"/>
      <c r="VSQ30" s="115"/>
      <c r="VSR30" s="115"/>
      <c r="VSS30" s="115"/>
      <c r="VST30" s="115"/>
      <c r="VSU30" s="115"/>
      <c r="VSV30" s="115"/>
      <c r="VSW30" s="115"/>
      <c r="VSX30" s="115"/>
      <c r="VSY30" s="115"/>
      <c r="VSZ30" s="115"/>
      <c r="VTA30" s="115"/>
      <c r="VTB30" s="115"/>
      <c r="VTC30" s="115"/>
      <c r="VTD30" s="115"/>
      <c r="VTE30" s="115"/>
      <c r="VTF30" s="115"/>
      <c r="VTG30" s="115"/>
      <c r="VTH30" s="115"/>
      <c r="VTI30" s="115"/>
      <c r="VTJ30" s="115"/>
      <c r="VTK30" s="115"/>
      <c r="VTL30" s="115"/>
      <c r="VTM30" s="115"/>
      <c r="VTN30" s="115"/>
      <c r="VTO30" s="115"/>
      <c r="VTP30" s="115"/>
      <c r="VTQ30" s="115"/>
      <c r="VTR30" s="115"/>
      <c r="VTS30" s="115"/>
      <c r="VTT30" s="115"/>
      <c r="VTU30" s="115"/>
      <c r="VTV30" s="115"/>
      <c r="VTW30" s="115"/>
      <c r="VTX30" s="115"/>
      <c r="VTY30" s="115"/>
      <c r="VTZ30" s="115"/>
      <c r="VUA30" s="115"/>
      <c r="VUB30" s="115"/>
      <c r="VUC30" s="115"/>
      <c r="VUD30" s="115"/>
      <c r="VUE30" s="115"/>
      <c r="VUF30" s="115"/>
      <c r="VUG30" s="115"/>
      <c r="VUH30" s="115"/>
      <c r="VUI30" s="115"/>
      <c r="VUJ30" s="115"/>
      <c r="VUK30" s="115"/>
      <c r="VUL30" s="115"/>
      <c r="VUM30" s="115"/>
      <c r="VUN30" s="115"/>
      <c r="VUO30" s="115"/>
      <c r="VUP30" s="115"/>
      <c r="VUQ30" s="115"/>
      <c r="VUR30" s="115"/>
      <c r="VUS30" s="115"/>
      <c r="VUT30" s="115"/>
      <c r="VUU30" s="115"/>
      <c r="VUV30" s="115"/>
      <c r="VUW30" s="115"/>
      <c r="VUX30" s="115"/>
      <c r="VUY30" s="115"/>
      <c r="VUZ30" s="115"/>
      <c r="VVA30" s="115"/>
      <c r="VVB30" s="115"/>
      <c r="VVC30" s="115"/>
      <c r="VVD30" s="115"/>
      <c r="VVE30" s="115"/>
      <c r="VVF30" s="115"/>
      <c r="VVG30" s="115"/>
      <c r="VVH30" s="115"/>
      <c r="VVI30" s="115"/>
      <c r="VVJ30" s="115"/>
      <c r="VVK30" s="115"/>
      <c r="VVL30" s="115"/>
      <c r="VVM30" s="115"/>
      <c r="VVN30" s="115"/>
      <c r="VVO30" s="115"/>
      <c r="VVP30" s="115"/>
      <c r="VVQ30" s="115"/>
      <c r="VVR30" s="115"/>
      <c r="VVS30" s="115"/>
      <c r="VVT30" s="115"/>
      <c r="VVU30" s="115"/>
      <c r="VVV30" s="115"/>
      <c r="VVW30" s="115"/>
      <c r="VVX30" s="115"/>
      <c r="VVY30" s="115"/>
      <c r="VVZ30" s="115"/>
      <c r="VWA30" s="115"/>
      <c r="VWB30" s="115"/>
      <c r="VWC30" s="115"/>
      <c r="VWD30" s="115"/>
      <c r="VWE30" s="115"/>
      <c r="VWF30" s="115"/>
      <c r="VWG30" s="115"/>
      <c r="VWH30" s="115"/>
      <c r="VWI30" s="115"/>
      <c r="VWJ30" s="115"/>
      <c r="VWK30" s="115"/>
      <c r="VWL30" s="115"/>
      <c r="VWM30" s="115"/>
      <c r="VWN30" s="115"/>
      <c r="VWO30" s="115"/>
      <c r="VWP30" s="115"/>
      <c r="VWQ30" s="115"/>
      <c r="VWR30" s="115"/>
      <c r="VWS30" s="115"/>
      <c r="VWT30" s="115"/>
      <c r="VWU30" s="115"/>
      <c r="VWV30" s="115"/>
      <c r="VWW30" s="115"/>
      <c r="VWX30" s="115"/>
      <c r="VWY30" s="115"/>
      <c r="VWZ30" s="115"/>
      <c r="VXA30" s="115"/>
      <c r="VXB30" s="115"/>
      <c r="VXC30" s="115"/>
      <c r="VXD30" s="115"/>
      <c r="VXE30" s="115"/>
      <c r="VXF30" s="115"/>
      <c r="VXG30" s="115"/>
      <c r="VXH30" s="115"/>
      <c r="VXI30" s="115"/>
      <c r="VXJ30" s="115"/>
      <c r="VXK30" s="115"/>
      <c r="VXL30" s="115"/>
      <c r="VXM30" s="115"/>
      <c r="VXN30" s="115"/>
      <c r="VXO30" s="115"/>
      <c r="VXP30" s="115"/>
      <c r="VXQ30" s="115"/>
      <c r="VXR30" s="115"/>
      <c r="VXS30" s="115"/>
      <c r="VXT30" s="115"/>
      <c r="VXU30" s="115"/>
      <c r="VXV30" s="115"/>
      <c r="VXW30" s="115"/>
      <c r="VXX30" s="115"/>
      <c r="VXY30" s="115"/>
      <c r="VXZ30" s="115"/>
      <c r="VYA30" s="115"/>
      <c r="VYB30" s="115"/>
      <c r="VYC30" s="115"/>
      <c r="VYD30" s="115"/>
      <c r="VYE30" s="115"/>
      <c r="VYF30" s="115"/>
      <c r="VYG30" s="115"/>
      <c r="VYH30" s="115"/>
      <c r="VYI30" s="115"/>
      <c r="VYJ30" s="115"/>
      <c r="VYK30" s="115"/>
      <c r="VYL30" s="115"/>
      <c r="VYM30" s="115"/>
      <c r="VYN30" s="115"/>
      <c r="VYO30" s="115"/>
      <c r="VYP30" s="115"/>
      <c r="VYQ30" s="115"/>
      <c r="VYR30" s="115"/>
      <c r="VYS30" s="115"/>
      <c r="VYT30" s="115"/>
      <c r="VYU30" s="115"/>
      <c r="VYV30" s="115"/>
      <c r="VYW30" s="115"/>
      <c r="VYX30" s="115"/>
      <c r="VYY30" s="115"/>
      <c r="VYZ30" s="115"/>
      <c r="VZA30" s="115"/>
      <c r="VZB30" s="115"/>
      <c r="VZC30" s="115"/>
      <c r="VZD30" s="115"/>
      <c r="VZE30" s="115"/>
      <c r="VZF30" s="115"/>
      <c r="VZG30" s="115"/>
      <c r="VZH30" s="115"/>
      <c r="VZI30" s="115"/>
      <c r="VZJ30" s="115"/>
      <c r="VZK30" s="115"/>
      <c r="VZL30" s="115"/>
      <c r="VZM30" s="115"/>
      <c r="VZN30" s="115"/>
      <c r="VZO30" s="115"/>
      <c r="VZP30" s="115"/>
      <c r="VZQ30" s="115"/>
      <c r="VZR30" s="115"/>
      <c r="VZS30" s="115"/>
      <c r="VZT30" s="115"/>
      <c r="VZU30" s="115"/>
      <c r="VZV30" s="115"/>
      <c r="VZW30" s="115"/>
      <c r="VZX30" s="115"/>
      <c r="VZY30" s="115"/>
      <c r="VZZ30" s="115"/>
      <c r="WAA30" s="115"/>
      <c r="WAB30" s="115"/>
      <c r="WAC30" s="115"/>
      <c r="WAD30" s="115"/>
      <c r="WAE30" s="115"/>
      <c r="WAF30" s="115"/>
      <c r="WAG30" s="115"/>
      <c r="WAH30" s="115"/>
      <c r="WAI30" s="115"/>
      <c r="WAJ30" s="115"/>
      <c r="WAK30" s="115"/>
      <c r="WAL30" s="115"/>
      <c r="WAM30" s="115"/>
      <c r="WAN30" s="115"/>
      <c r="WAO30" s="115"/>
      <c r="WAP30" s="115"/>
      <c r="WAQ30" s="115"/>
      <c r="WAR30" s="115"/>
      <c r="WAS30" s="115"/>
      <c r="WAT30" s="115"/>
      <c r="WAU30" s="115"/>
      <c r="WAV30" s="115"/>
      <c r="WAW30" s="115"/>
      <c r="WAX30" s="115"/>
      <c r="WAY30" s="115"/>
      <c r="WAZ30" s="115"/>
      <c r="WBA30" s="115"/>
      <c r="WBB30" s="115"/>
      <c r="WBC30" s="115"/>
      <c r="WBD30" s="115"/>
      <c r="WBE30" s="115"/>
      <c r="WBF30" s="115"/>
      <c r="WBG30" s="115"/>
      <c r="WBH30" s="115"/>
      <c r="WBI30" s="115"/>
      <c r="WBJ30" s="115"/>
      <c r="WBK30" s="115"/>
      <c r="WBL30" s="115"/>
      <c r="WBM30" s="115"/>
      <c r="WBN30" s="115"/>
      <c r="WBO30" s="115"/>
      <c r="WBP30" s="115"/>
      <c r="WBQ30" s="115"/>
      <c r="WBR30" s="115"/>
      <c r="WBS30" s="115"/>
      <c r="WBT30" s="115"/>
      <c r="WBU30" s="115"/>
      <c r="WBV30" s="115"/>
      <c r="WBW30" s="115"/>
      <c r="WBX30" s="115"/>
      <c r="WBY30" s="115"/>
      <c r="WBZ30" s="115"/>
      <c r="WCA30" s="115"/>
      <c r="WCB30" s="115"/>
      <c r="WCC30" s="115"/>
      <c r="WCD30" s="115"/>
      <c r="WCE30" s="115"/>
      <c r="WCF30" s="115"/>
      <c r="WCG30" s="115"/>
      <c r="WCH30" s="115"/>
      <c r="WCI30" s="115"/>
      <c r="WCJ30" s="115"/>
      <c r="WCK30" s="115"/>
      <c r="WCL30" s="115"/>
      <c r="WCM30" s="115"/>
      <c r="WCN30" s="115"/>
      <c r="WCO30" s="115"/>
      <c r="WCP30" s="115"/>
      <c r="WCQ30" s="115"/>
      <c r="WCR30" s="115"/>
      <c r="WCS30" s="115"/>
      <c r="WCT30" s="115"/>
      <c r="WCU30" s="115"/>
      <c r="WCV30" s="115"/>
      <c r="WCW30" s="115"/>
      <c r="WCX30" s="115"/>
      <c r="WCY30" s="115"/>
      <c r="WCZ30" s="115"/>
      <c r="WDA30" s="115"/>
      <c r="WDB30" s="115"/>
      <c r="WDC30" s="115"/>
      <c r="WDD30" s="115"/>
      <c r="WDE30" s="115"/>
      <c r="WDF30" s="115"/>
      <c r="WDG30" s="115"/>
      <c r="WDH30" s="115"/>
      <c r="WDI30" s="115"/>
      <c r="WDJ30" s="115"/>
      <c r="WDK30" s="115"/>
      <c r="WDL30" s="115"/>
      <c r="WDM30" s="115"/>
      <c r="WDN30" s="115"/>
      <c r="WDO30" s="115"/>
      <c r="WDP30" s="115"/>
      <c r="WDQ30" s="115"/>
      <c r="WDR30" s="115"/>
      <c r="WDS30" s="115"/>
      <c r="WDT30" s="115"/>
      <c r="WDU30" s="115"/>
      <c r="WDV30" s="115"/>
      <c r="WDW30" s="115"/>
      <c r="WDX30" s="115"/>
      <c r="WDY30" s="115"/>
      <c r="WDZ30" s="115"/>
      <c r="WEA30" s="115"/>
      <c r="WEB30" s="115"/>
      <c r="WEC30" s="115"/>
      <c r="WED30" s="115"/>
      <c r="WEE30" s="115"/>
      <c r="WEF30" s="115"/>
      <c r="WEG30" s="115"/>
      <c r="WEH30" s="115"/>
      <c r="WEI30" s="115"/>
      <c r="WEJ30" s="115"/>
      <c r="WEK30" s="115"/>
      <c r="WEL30" s="115"/>
      <c r="WEM30" s="115"/>
      <c r="WEN30" s="115"/>
      <c r="WEO30" s="115"/>
      <c r="WEP30" s="115"/>
      <c r="WEQ30" s="115"/>
      <c r="WER30" s="115"/>
      <c r="WES30" s="115"/>
      <c r="WET30" s="115"/>
      <c r="WEU30" s="115"/>
      <c r="WEV30" s="115"/>
      <c r="WEW30" s="115"/>
      <c r="WEX30" s="115"/>
      <c r="WEY30" s="115"/>
      <c r="WEZ30" s="115"/>
      <c r="WFA30" s="115"/>
      <c r="WFB30" s="115"/>
      <c r="WFC30" s="115"/>
      <c r="WFD30" s="115"/>
      <c r="WFE30" s="115"/>
      <c r="WFF30" s="115"/>
      <c r="WFG30" s="115"/>
      <c r="WFH30" s="115"/>
      <c r="WFI30" s="115"/>
      <c r="WFJ30" s="115"/>
      <c r="WFK30" s="115"/>
      <c r="WFL30" s="115"/>
      <c r="WFM30" s="115"/>
      <c r="WFN30" s="115"/>
      <c r="WFO30" s="115"/>
      <c r="WFP30" s="115"/>
      <c r="WFQ30" s="115"/>
      <c r="WFR30" s="115"/>
      <c r="WFS30" s="115"/>
      <c r="WFT30" s="115"/>
      <c r="WFU30" s="115"/>
      <c r="WFV30" s="115"/>
      <c r="WFW30" s="115"/>
      <c r="WFX30" s="115"/>
      <c r="WFY30" s="115"/>
      <c r="WFZ30" s="115"/>
      <c r="WGA30" s="115"/>
      <c r="WGB30" s="115"/>
      <c r="WGC30" s="115"/>
      <c r="WGD30" s="115"/>
      <c r="WGE30" s="115"/>
      <c r="WGF30" s="115"/>
      <c r="WGG30" s="115"/>
      <c r="WGH30" s="115"/>
      <c r="WGI30" s="115"/>
      <c r="WGJ30" s="115"/>
      <c r="WGK30" s="115"/>
      <c r="WGL30" s="115"/>
      <c r="WGM30" s="115"/>
      <c r="WGN30" s="115"/>
      <c r="WGO30" s="115"/>
      <c r="WGP30" s="115"/>
      <c r="WGQ30" s="115"/>
      <c r="WGR30" s="115"/>
      <c r="WGS30" s="115"/>
      <c r="WGT30" s="115"/>
      <c r="WGU30" s="115"/>
      <c r="WGV30" s="115"/>
      <c r="WGW30" s="115"/>
      <c r="WGX30" s="115"/>
      <c r="WGY30" s="115"/>
      <c r="WGZ30" s="115"/>
      <c r="WHA30" s="115"/>
      <c r="WHB30" s="115"/>
      <c r="WHC30" s="115"/>
      <c r="WHD30" s="115"/>
      <c r="WHE30" s="115"/>
      <c r="WHF30" s="115"/>
      <c r="WHG30" s="115"/>
      <c r="WHH30" s="115"/>
      <c r="WHI30" s="115"/>
      <c r="WHJ30" s="115"/>
      <c r="WHK30" s="115"/>
      <c r="WHL30" s="115"/>
      <c r="WHM30" s="115"/>
      <c r="WHN30" s="115"/>
      <c r="WHO30" s="115"/>
      <c r="WHP30" s="115"/>
      <c r="WHQ30" s="115"/>
      <c r="WHR30" s="115"/>
      <c r="WHS30" s="115"/>
      <c r="WHT30" s="115"/>
      <c r="WHU30" s="115"/>
      <c r="WHV30" s="115"/>
      <c r="WHW30" s="115"/>
      <c r="WHX30" s="115"/>
      <c r="WHY30" s="115"/>
      <c r="WHZ30" s="115"/>
      <c r="WIA30" s="115"/>
      <c r="WIB30" s="115"/>
      <c r="WIC30" s="115"/>
      <c r="WID30" s="115"/>
      <c r="WIE30" s="115"/>
      <c r="WIF30" s="115"/>
      <c r="WIG30" s="115"/>
      <c r="WIH30" s="115"/>
      <c r="WII30" s="115"/>
      <c r="WIJ30" s="115"/>
      <c r="WIK30" s="115"/>
      <c r="WIL30" s="115"/>
      <c r="WIM30" s="115"/>
      <c r="WIN30" s="115"/>
      <c r="WIO30" s="115"/>
      <c r="WIP30" s="115"/>
      <c r="WIQ30" s="115"/>
      <c r="WIR30" s="115"/>
      <c r="WIS30" s="115"/>
      <c r="WIT30" s="115"/>
      <c r="WIU30" s="115"/>
      <c r="WIV30" s="115"/>
      <c r="WIW30" s="115"/>
      <c r="WIX30" s="115"/>
      <c r="WIY30" s="115"/>
      <c r="WIZ30" s="115"/>
      <c r="WJA30" s="115"/>
      <c r="WJB30" s="115"/>
      <c r="WJC30" s="115"/>
      <c r="WJD30" s="115"/>
      <c r="WJE30" s="115"/>
      <c r="WJF30" s="115"/>
      <c r="WJG30" s="115"/>
      <c r="WJH30" s="115"/>
      <c r="WJI30" s="115"/>
      <c r="WJJ30" s="115"/>
      <c r="WJK30" s="115"/>
      <c r="WJL30" s="115"/>
      <c r="WJM30" s="115"/>
      <c r="WJN30" s="115"/>
      <c r="WJO30" s="115"/>
      <c r="WJP30" s="115"/>
      <c r="WJQ30" s="115"/>
      <c r="WJR30" s="115"/>
      <c r="WJS30" s="115"/>
      <c r="WJT30" s="115"/>
      <c r="WJU30" s="115"/>
      <c r="WJV30" s="115"/>
      <c r="WJW30" s="115"/>
      <c r="WJX30" s="115"/>
      <c r="WJY30" s="115"/>
      <c r="WJZ30" s="115"/>
      <c r="WKA30" s="115"/>
      <c r="WKB30" s="115"/>
      <c r="WKC30" s="115"/>
      <c r="WKD30" s="115"/>
      <c r="WKE30" s="115"/>
      <c r="WKF30" s="115"/>
      <c r="WKG30" s="115"/>
      <c r="WKH30" s="115"/>
      <c r="WKI30" s="115"/>
      <c r="WKJ30" s="115"/>
      <c r="WKK30" s="115"/>
      <c r="WKL30" s="115"/>
      <c r="WKM30" s="115"/>
      <c r="WKN30" s="115"/>
      <c r="WKO30" s="115"/>
      <c r="WKP30" s="115"/>
      <c r="WKQ30" s="115"/>
      <c r="WKR30" s="115"/>
      <c r="WKS30" s="115"/>
      <c r="WKT30" s="115"/>
      <c r="WKU30" s="115"/>
      <c r="WKV30" s="115"/>
      <c r="WKW30" s="115"/>
      <c r="WKX30" s="115"/>
      <c r="WKY30" s="115"/>
      <c r="WKZ30" s="115"/>
      <c r="WLA30" s="115"/>
      <c r="WLB30" s="115"/>
      <c r="WLC30" s="115"/>
      <c r="WLD30" s="115"/>
      <c r="WLE30" s="115"/>
      <c r="WLF30" s="115"/>
      <c r="WLG30" s="115"/>
      <c r="WLH30" s="115"/>
      <c r="WLI30" s="115"/>
      <c r="WLJ30" s="115"/>
      <c r="WLK30" s="115"/>
      <c r="WLL30" s="115"/>
      <c r="WLM30" s="115"/>
      <c r="WLN30" s="115"/>
      <c r="WLO30" s="115"/>
      <c r="WLP30" s="115"/>
      <c r="WLQ30" s="115"/>
      <c r="WLR30" s="115"/>
      <c r="WLS30" s="115"/>
      <c r="WLT30" s="115"/>
      <c r="WLU30" s="115"/>
      <c r="WLV30" s="115"/>
      <c r="WLW30" s="115"/>
      <c r="WLX30" s="115"/>
      <c r="WLY30" s="115"/>
      <c r="WLZ30" s="115"/>
      <c r="WMA30" s="115"/>
      <c r="WMB30" s="115"/>
      <c r="WMC30" s="115"/>
      <c r="WMD30" s="115"/>
      <c r="WME30" s="115"/>
      <c r="WMF30" s="115"/>
      <c r="WMG30" s="115"/>
      <c r="WMH30" s="115"/>
      <c r="WMI30" s="115"/>
      <c r="WMJ30" s="115"/>
      <c r="WMK30" s="115"/>
      <c r="WML30" s="115"/>
      <c r="WMM30" s="115"/>
      <c r="WMN30" s="115"/>
      <c r="WMO30" s="115"/>
      <c r="WMP30" s="115"/>
      <c r="WMQ30" s="115"/>
      <c r="WMR30" s="115"/>
      <c r="WMS30" s="115"/>
      <c r="WMT30" s="115"/>
      <c r="WMU30" s="115"/>
      <c r="WMV30" s="115"/>
      <c r="WMW30" s="115"/>
      <c r="WMX30" s="115"/>
      <c r="WMY30" s="115"/>
      <c r="WMZ30" s="115"/>
      <c r="WNA30" s="115"/>
      <c r="WNB30" s="115"/>
      <c r="WNC30" s="115"/>
      <c r="WND30" s="115"/>
      <c r="WNE30" s="115"/>
      <c r="WNF30" s="115"/>
      <c r="WNG30" s="115"/>
      <c r="WNH30" s="115"/>
      <c r="WNI30" s="115"/>
      <c r="WNJ30" s="115"/>
      <c r="WNK30" s="115"/>
      <c r="WNL30" s="115"/>
      <c r="WNM30" s="115"/>
      <c r="WNN30" s="115"/>
      <c r="WNO30" s="115"/>
      <c r="WNP30" s="115"/>
      <c r="WNQ30" s="115"/>
      <c r="WNR30" s="115"/>
      <c r="WNS30" s="115"/>
      <c r="WNT30" s="115"/>
      <c r="WNU30" s="115"/>
      <c r="WNV30" s="115"/>
      <c r="WNW30" s="115"/>
      <c r="WNX30" s="115"/>
      <c r="WNY30" s="115"/>
      <c r="WNZ30" s="115"/>
      <c r="WOA30" s="115"/>
      <c r="WOB30" s="115"/>
      <c r="WOC30" s="115"/>
      <c r="WOD30" s="115"/>
      <c r="WOE30" s="115"/>
      <c r="WOF30" s="115"/>
      <c r="WOG30" s="115"/>
      <c r="WOH30" s="115"/>
      <c r="WOI30" s="115"/>
      <c r="WOJ30" s="115"/>
      <c r="WOK30" s="115"/>
      <c r="WOL30" s="115"/>
      <c r="WOM30" s="115"/>
      <c r="WON30" s="115"/>
      <c r="WOO30" s="115"/>
      <c r="WOP30" s="115"/>
      <c r="WOQ30" s="115"/>
      <c r="WOR30" s="115"/>
      <c r="WOS30" s="115"/>
      <c r="WOT30" s="115"/>
      <c r="WOU30" s="115"/>
      <c r="WOV30" s="115"/>
      <c r="WOW30" s="115"/>
      <c r="WOX30" s="115"/>
      <c r="WOY30" s="115"/>
      <c r="WOZ30" s="115"/>
      <c r="WPA30" s="115"/>
      <c r="WPB30" s="115"/>
      <c r="WPC30" s="115"/>
      <c r="WPD30" s="115"/>
      <c r="WPE30" s="115"/>
      <c r="WPF30" s="115"/>
      <c r="WPG30" s="115"/>
      <c r="WPH30" s="115"/>
      <c r="WPI30" s="115"/>
      <c r="WPJ30" s="115"/>
      <c r="WPK30" s="115"/>
      <c r="WPL30" s="115"/>
      <c r="WPM30" s="115"/>
      <c r="WPN30" s="115"/>
      <c r="WPO30" s="115"/>
      <c r="WPP30" s="115"/>
      <c r="WPQ30" s="115"/>
      <c r="WPR30" s="115"/>
      <c r="WPS30" s="115"/>
      <c r="WPT30" s="115"/>
      <c r="WPU30" s="115"/>
      <c r="WPV30" s="115"/>
      <c r="WPW30" s="115"/>
      <c r="WPX30" s="115"/>
      <c r="WPY30" s="115"/>
      <c r="WPZ30" s="115"/>
      <c r="WQA30" s="115"/>
      <c r="WQB30" s="115"/>
      <c r="WQC30" s="115"/>
      <c r="WQD30" s="115"/>
      <c r="WQE30" s="115"/>
      <c r="WQF30" s="115"/>
      <c r="WQG30" s="115"/>
      <c r="WQH30" s="115"/>
      <c r="WQI30" s="115"/>
      <c r="WQJ30" s="115"/>
      <c r="WQK30" s="115"/>
      <c r="WQL30" s="115"/>
      <c r="WQM30" s="115"/>
      <c r="WQN30" s="115"/>
      <c r="WQO30" s="115"/>
      <c r="WQP30" s="115"/>
      <c r="WQQ30" s="115"/>
      <c r="WQR30" s="115"/>
      <c r="WQS30" s="115"/>
      <c r="WQT30" s="115"/>
      <c r="WQU30" s="115"/>
      <c r="WQV30" s="115"/>
      <c r="WQW30" s="115"/>
      <c r="WQX30" s="115"/>
      <c r="WQY30" s="115"/>
      <c r="WQZ30" s="115"/>
      <c r="WRA30" s="115"/>
      <c r="WRB30" s="115"/>
      <c r="WRC30" s="115"/>
      <c r="WRD30" s="115"/>
      <c r="WRE30" s="115"/>
      <c r="WRF30" s="115"/>
      <c r="WRG30" s="115"/>
      <c r="WRH30" s="115"/>
      <c r="WRI30" s="115"/>
      <c r="WRJ30" s="115"/>
      <c r="WRK30" s="115"/>
      <c r="WRL30" s="115"/>
      <c r="WRM30" s="115"/>
      <c r="WRN30" s="115"/>
      <c r="WRO30" s="115"/>
      <c r="WRP30" s="115"/>
      <c r="WRQ30" s="115"/>
      <c r="WRR30" s="115"/>
      <c r="WRS30" s="115"/>
      <c r="WRT30" s="115"/>
      <c r="WRU30" s="115"/>
      <c r="WRV30" s="115"/>
      <c r="WRW30" s="115"/>
      <c r="WRX30" s="115"/>
      <c r="WRY30" s="115"/>
      <c r="WRZ30" s="115"/>
      <c r="WSA30" s="115"/>
      <c r="WSB30" s="115"/>
      <c r="WSC30" s="115"/>
      <c r="WSD30" s="115"/>
      <c r="WSE30" s="115"/>
      <c r="WSF30" s="115"/>
      <c r="WSG30" s="115"/>
      <c r="WSH30" s="115"/>
      <c r="WSI30" s="115"/>
      <c r="WSJ30" s="115"/>
      <c r="WSK30" s="115"/>
      <c r="WSL30" s="115"/>
      <c r="WSM30" s="115"/>
      <c r="WSN30" s="115"/>
      <c r="WSO30" s="115"/>
      <c r="WSP30" s="115"/>
      <c r="WSQ30" s="115"/>
      <c r="WSR30" s="115"/>
      <c r="WSS30" s="115"/>
      <c r="WST30" s="115"/>
      <c r="WSU30" s="115"/>
      <c r="WSV30" s="115"/>
      <c r="WSW30" s="115"/>
      <c r="WSX30" s="115"/>
      <c r="WSY30" s="115"/>
      <c r="WSZ30" s="115"/>
      <c r="WTA30" s="115"/>
      <c r="WTB30" s="115"/>
      <c r="WTC30" s="115"/>
      <c r="WTD30" s="115"/>
      <c r="WTE30" s="115"/>
      <c r="WTF30" s="115"/>
      <c r="WTG30" s="115"/>
      <c r="WTH30" s="115"/>
      <c r="WTI30" s="115"/>
      <c r="WTJ30" s="115"/>
      <c r="WTK30" s="115"/>
      <c r="WTL30" s="115"/>
      <c r="WTM30" s="115"/>
      <c r="WTN30" s="115"/>
      <c r="WTO30" s="115"/>
      <c r="WTP30" s="115"/>
      <c r="WTQ30" s="115"/>
      <c r="WTR30" s="115"/>
      <c r="WTS30" s="115"/>
      <c r="WTT30" s="115"/>
      <c r="WTU30" s="115"/>
      <c r="WTV30" s="115"/>
      <c r="WTW30" s="115"/>
      <c r="WTX30" s="115"/>
      <c r="WTY30" s="115"/>
      <c r="WTZ30" s="115"/>
      <c r="WUA30" s="115"/>
      <c r="WUB30" s="115"/>
      <c r="WUC30" s="115"/>
      <c r="WUD30" s="115"/>
      <c r="WUE30" s="115"/>
      <c r="WUF30" s="115"/>
      <c r="WUG30" s="115"/>
      <c r="WUH30" s="115"/>
      <c r="WUI30" s="115"/>
      <c r="WUJ30" s="115"/>
      <c r="WUK30" s="115"/>
      <c r="WUL30" s="115"/>
      <c r="WUM30" s="115"/>
      <c r="WUN30" s="115"/>
      <c r="WUO30" s="115"/>
      <c r="WUP30" s="115"/>
      <c r="WUQ30" s="115"/>
      <c r="WUR30" s="115"/>
      <c r="WUS30" s="115"/>
      <c r="WUT30" s="115"/>
      <c r="WUU30" s="115"/>
      <c r="WUV30" s="115"/>
      <c r="WUW30" s="115"/>
      <c r="WUX30" s="115"/>
      <c r="WUY30" s="115"/>
      <c r="WUZ30" s="115"/>
      <c r="WVA30" s="115"/>
      <c r="WVB30" s="115"/>
      <c r="WVC30" s="115"/>
      <c r="WVD30" s="115"/>
      <c r="WVE30" s="115"/>
      <c r="WVF30" s="115"/>
      <c r="WVG30" s="115"/>
      <c r="WVH30" s="115"/>
      <c r="WVI30" s="115"/>
      <c r="WVJ30" s="115"/>
      <c r="WVK30" s="115"/>
      <c r="WVL30" s="115"/>
      <c r="WVM30" s="115"/>
      <c r="WVN30" s="115"/>
      <c r="WVO30" s="115"/>
      <c r="WVP30" s="115"/>
      <c r="WVQ30" s="115"/>
      <c r="WVR30" s="115"/>
      <c r="WVS30" s="115"/>
      <c r="WVT30" s="115"/>
      <c r="WVU30" s="115"/>
      <c r="WVV30" s="115"/>
      <c r="WVW30" s="115"/>
      <c r="WVX30" s="115"/>
      <c r="WVY30" s="115"/>
      <c r="WVZ30" s="115"/>
      <c r="WWA30" s="115"/>
      <c r="WWB30" s="115"/>
      <c r="WWC30" s="115"/>
      <c r="WWD30" s="115"/>
      <c r="WWE30" s="115"/>
      <c r="WWF30" s="115"/>
      <c r="WWG30" s="115"/>
      <c r="WWH30" s="115"/>
      <c r="WWI30" s="115"/>
      <c r="WWJ30" s="115"/>
      <c r="WWK30" s="115"/>
      <c r="WWL30" s="115"/>
      <c r="WWM30" s="115"/>
      <c r="WWN30" s="115"/>
      <c r="WWO30" s="115"/>
      <c r="WWP30" s="115"/>
      <c r="WWQ30" s="115"/>
      <c r="WWR30" s="115"/>
      <c r="WWS30" s="115"/>
      <c r="WWT30" s="115"/>
      <c r="WWU30" s="115"/>
      <c r="WWV30" s="115"/>
      <c r="WWW30" s="115"/>
      <c r="WWX30" s="115"/>
      <c r="WWY30" s="115"/>
      <c r="WWZ30" s="115"/>
      <c r="WXA30" s="115"/>
      <c r="WXB30" s="115"/>
      <c r="WXC30" s="115"/>
      <c r="WXD30" s="115"/>
      <c r="WXE30" s="115"/>
      <c r="WXF30" s="115"/>
      <c r="WXG30" s="115"/>
      <c r="WXH30" s="115"/>
      <c r="WXI30" s="115"/>
      <c r="WXJ30" s="115"/>
      <c r="WXK30" s="115"/>
      <c r="WXL30" s="115"/>
      <c r="WXM30" s="115"/>
      <c r="WXN30" s="115"/>
      <c r="WXO30" s="115"/>
      <c r="WXP30" s="115"/>
      <c r="WXQ30" s="115"/>
      <c r="WXR30" s="115"/>
      <c r="WXS30" s="115"/>
      <c r="WXT30" s="115"/>
      <c r="WXU30" s="115"/>
      <c r="WXV30" s="115"/>
      <c r="WXW30" s="115"/>
      <c r="WXX30" s="115"/>
      <c r="WXY30" s="115"/>
      <c r="WXZ30" s="115"/>
      <c r="WYA30" s="115"/>
      <c r="WYB30" s="115"/>
      <c r="WYC30" s="115"/>
      <c r="WYD30" s="115"/>
      <c r="WYE30" s="115"/>
      <c r="WYF30" s="115"/>
      <c r="WYG30" s="115"/>
      <c r="WYH30" s="115"/>
      <c r="WYI30" s="115"/>
      <c r="WYJ30" s="115"/>
      <c r="WYK30" s="115"/>
      <c r="WYL30" s="115"/>
      <c r="WYM30" s="115"/>
      <c r="WYN30" s="115"/>
      <c r="WYO30" s="115"/>
      <c r="WYP30" s="115"/>
      <c r="WYQ30" s="115"/>
      <c r="WYR30" s="115"/>
      <c r="WYS30" s="115"/>
      <c r="WYT30" s="115"/>
      <c r="WYU30" s="115"/>
      <c r="WYV30" s="115"/>
      <c r="WYW30" s="115"/>
      <c r="WYX30" s="115"/>
      <c r="WYY30" s="115"/>
      <c r="WYZ30" s="115"/>
      <c r="WZA30" s="115"/>
      <c r="WZB30" s="115"/>
      <c r="WZC30" s="115"/>
      <c r="WZD30" s="115"/>
      <c r="WZE30" s="115"/>
      <c r="WZF30" s="115"/>
      <c r="WZG30" s="115"/>
      <c r="WZH30" s="115"/>
      <c r="WZI30" s="115"/>
      <c r="WZJ30" s="115"/>
      <c r="WZK30" s="115"/>
      <c r="WZL30" s="115"/>
      <c r="WZM30" s="115"/>
      <c r="WZN30" s="115"/>
      <c r="WZO30" s="115"/>
      <c r="WZP30" s="115"/>
      <c r="WZQ30" s="115"/>
      <c r="WZR30" s="115"/>
      <c r="WZS30" s="115"/>
      <c r="WZT30" s="115"/>
      <c r="WZU30" s="115"/>
      <c r="WZV30" s="115"/>
      <c r="WZW30" s="115"/>
      <c r="WZX30" s="115"/>
      <c r="WZY30" s="115"/>
      <c r="WZZ30" s="115"/>
      <c r="XAA30" s="115"/>
      <c r="XAB30" s="115"/>
      <c r="XAC30" s="115"/>
      <c r="XAD30" s="115"/>
      <c r="XAE30" s="115"/>
      <c r="XAF30" s="115"/>
      <c r="XAG30" s="115"/>
      <c r="XAH30" s="115"/>
      <c r="XAI30" s="115"/>
      <c r="XAJ30" s="115"/>
      <c r="XAK30" s="115"/>
      <c r="XAL30" s="115"/>
      <c r="XAM30" s="115"/>
      <c r="XAN30" s="115"/>
      <c r="XAO30" s="115"/>
      <c r="XAP30" s="115"/>
      <c r="XAQ30" s="115"/>
      <c r="XAR30" s="115"/>
      <c r="XAS30" s="115"/>
      <c r="XAT30" s="115"/>
      <c r="XAU30" s="115"/>
      <c r="XAV30" s="115"/>
      <c r="XAW30" s="115"/>
      <c r="XAX30" s="115"/>
      <c r="XAY30" s="115"/>
      <c r="XAZ30" s="115"/>
      <c r="XBA30" s="115"/>
      <c r="XBB30" s="115"/>
      <c r="XBC30" s="115"/>
      <c r="XBD30" s="115"/>
      <c r="XBE30" s="115"/>
      <c r="XBF30" s="115"/>
      <c r="XBG30" s="115"/>
      <c r="XBH30" s="115"/>
      <c r="XBI30" s="115"/>
      <c r="XBJ30" s="115"/>
      <c r="XBK30" s="115"/>
      <c r="XBL30" s="115"/>
      <c r="XBM30" s="115"/>
      <c r="XBN30" s="115"/>
      <c r="XBO30" s="115"/>
      <c r="XBP30" s="115"/>
      <c r="XBQ30" s="115"/>
      <c r="XBR30" s="115"/>
      <c r="XBS30" s="115"/>
      <c r="XBT30" s="115"/>
      <c r="XBU30" s="115"/>
      <c r="XBV30" s="115"/>
      <c r="XBW30" s="115"/>
      <c r="XBX30" s="115"/>
      <c r="XBY30" s="115"/>
      <c r="XBZ30" s="115"/>
      <c r="XCA30" s="115"/>
      <c r="XCB30" s="115"/>
      <c r="XCC30" s="115"/>
      <c r="XCD30" s="115"/>
      <c r="XCE30" s="115"/>
      <c r="XCF30" s="115"/>
      <c r="XCG30" s="115"/>
      <c r="XCH30" s="115"/>
      <c r="XCI30" s="115"/>
      <c r="XCJ30" s="115"/>
      <c r="XCK30" s="115"/>
      <c r="XCL30" s="115"/>
      <c r="XCM30" s="115"/>
      <c r="XCN30" s="115"/>
      <c r="XCO30" s="115"/>
      <c r="XCP30" s="115"/>
      <c r="XCQ30" s="115"/>
      <c r="XCR30" s="115"/>
      <c r="XCS30" s="115"/>
      <c r="XCT30" s="115"/>
      <c r="XCU30" s="115"/>
      <c r="XCV30" s="115"/>
      <c r="XCW30" s="115"/>
      <c r="XCX30" s="115"/>
      <c r="XCY30" s="115"/>
      <c r="XCZ30" s="115"/>
      <c r="XDA30" s="115"/>
      <c r="XDB30" s="115"/>
      <c r="XDC30" s="115"/>
      <c r="XDD30" s="115"/>
      <c r="XDE30" s="115"/>
      <c r="XDF30" s="115"/>
      <c r="XDG30" s="115"/>
      <c r="XDH30" s="115"/>
      <c r="XDI30" s="115"/>
      <c r="XDJ30" s="115"/>
      <c r="XDK30" s="115"/>
      <c r="XDL30" s="115"/>
      <c r="XDM30" s="115"/>
      <c r="XDN30" s="115"/>
      <c r="XDO30" s="115"/>
      <c r="XDP30" s="115"/>
      <c r="XDQ30" s="115"/>
      <c r="XDR30" s="115"/>
      <c r="XDS30" s="115"/>
      <c r="XDT30" s="115"/>
      <c r="XDU30" s="115"/>
      <c r="XDV30" s="115"/>
      <c r="XDW30" s="115"/>
      <c r="XDX30" s="115"/>
      <c r="XDY30" s="115"/>
      <c r="XDZ30" s="115"/>
      <c r="XEA30" s="115"/>
      <c r="XEB30" s="115"/>
      <c r="XEC30" s="115"/>
      <c r="XED30" s="115"/>
      <c r="XEE30" s="115"/>
      <c r="XEF30" s="115"/>
      <c r="XEG30" s="115"/>
      <c r="XEH30" s="115"/>
      <c r="XEI30" s="115"/>
      <c r="XEJ30" s="115"/>
      <c r="XEK30" s="115"/>
      <c r="XEL30" s="115"/>
      <c r="XEM30" s="115"/>
      <c r="XEN30" s="115"/>
      <c r="XEO30" s="115"/>
      <c r="XEP30" s="115"/>
      <c r="XEQ30" s="115"/>
      <c r="XER30" s="115"/>
      <c r="XES30" s="115"/>
      <c r="XET30" s="115"/>
      <c r="XEU30" s="115"/>
      <c r="XEV30" s="115"/>
      <c r="XEW30" s="115"/>
    </row>
    <row r="31" spans="1:16377" s="83" customFormat="1" ht="15" x14ac:dyDescent="0.15">
      <c r="A31" s="93" t="s">
        <v>187</v>
      </c>
      <c r="B31" s="93"/>
      <c r="C31" s="116"/>
      <c r="D31" s="105"/>
      <c r="E31" s="103"/>
      <c r="F31" s="106"/>
      <c r="G31" s="107"/>
    </row>
    <row r="32" spans="1:16377" s="83" customFormat="1" ht="15" x14ac:dyDescent="0.15">
      <c r="A32" s="80" t="s">
        <v>493</v>
      </c>
      <c r="B32" s="80" t="s">
        <v>494</v>
      </c>
      <c r="C32" s="117" t="s">
        <v>773</v>
      </c>
      <c r="D32" s="105">
        <v>108</v>
      </c>
      <c r="E32" s="103" t="s">
        <v>96</v>
      </c>
      <c r="F32" s="106">
        <v>0.9</v>
      </c>
      <c r="G32" s="107">
        <v>4030956002601</v>
      </c>
      <c r="H32" s="83">
        <v>84681000</v>
      </c>
    </row>
    <row r="33" spans="1:8" s="83" customFormat="1" ht="15" x14ac:dyDescent="0.15">
      <c r="A33" s="92" t="s">
        <v>495</v>
      </c>
      <c r="B33" s="92" t="s">
        <v>496</v>
      </c>
      <c r="C33" s="117" t="s">
        <v>774</v>
      </c>
      <c r="D33" s="105">
        <v>110</v>
      </c>
      <c r="E33" s="103" t="s">
        <v>96</v>
      </c>
      <c r="F33" s="106">
        <v>1</v>
      </c>
      <c r="G33" s="107">
        <v>4030956002670</v>
      </c>
      <c r="H33" s="83">
        <v>84681000</v>
      </c>
    </row>
    <row r="34" spans="1:8" s="83" customFormat="1" ht="15" x14ac:dyDescent="0.15">
      <c r="A34" s="92" t="s">
        <v>497</v>
      </c>
      <c r="B34" s="92" t="s">
        <v>498</v>
      </c>
      <c r="C34" s="117" t="s">
        <v>775</v>
      </c>
      <c r="D34" s="105">
        <v>116</v>
      </c>
      <c r="E34" s="103" t="s">
        <v>96</v>
      </c>
      <c r="F34" s="106">
        <v>1.2</v>
      </c>
      <c r="G34" s="107">
        <v>4030956002687</v>
      </c>
      <c r="H34" s="83">
        <v>84681000</v>
      </c>
    </row>
    <row r="35" spans="1:8" s="86" customFormat="1" ht="15" x14ac:dyDescent="0.15">
      <c r="A35" s="92" t="s">
        <v>499</v>
      </c>
      <c r="B35" s="92" t="s">
        <v>500</v>
      </c>
      <c r="C35" s="117" t="s">
        <v>776</v>
      </c>
      <c r="D35" s="105">
        <v>240</v>
      </c>
      <c r="E35" s="100" t="s">
        <v>96</v>
      </c>
      <c r="F35" s="125">
        <v>2.5</v>
      </c>
      <c r="G35" s="126">
        <v>4030956003769</v>
      </c>
      <c r="H35" s="86">
        <v>84681000</v>
      </c>
    </row>
    <row r="36" spans="1:8" s="86" customFormat="1" ht="15" x14ac:dyDescent="0.15">
      <c r="A36" s="92" t="s">
        <v>499</v>
      </c>
      <c r="B36" s="92" t="s">
        <v>501</v>
      </c>
      <c r="C36" s="117" t="s">
        <v>777</v>
      </c>
      <c r="D36" s="105">
        <v>273</v>
      </c>
      <c r="E36" s="100" t="s">
        <v>96</v>
      </c>
      <c r="F36" s="125">
        <v>3.7</v>
      </c>
      <c r="G36" s="126">
        <v>4030956003745</v>
      </c>
      <c r="H36" s="86">
        <v>84681000</v>
      </c>
    </row>
    <row r="37" spans="1:8" s="83" customFormat="1" ht="15" x14ac:dyDescent="0.15">
      <c r="A37" s="92" t="s">
        <v>502</v>
      </c>
      <c r="B37" s="92" t="s">
        <v>503</v>
      </c>
      <c r="C37" s="117" t="s">
        <v>778</v>
      </c>
      <c r="D37" s="105">
        <v>117</v>
      </c>
      <c r="E37" s="103" t="s">
        <v>96</v>
      </c>
      <c r="F37" s="106">
        <v>1.22</v>
      </c>
      <c r="G37" s="107">
        <v>4030956075452</v>
      </c>
      <c r="H37" s="83">
        <v>84681000</v>
      </c>
    </row>
    <row r="38" spans="1:8" s="83" customFormat="1" ht="15" x14ac:dyDescent="0.15">
      <c r="A38" s="92" t="s">
        <v>504</v>
      </c>
      <c r="B38" s="92" t="s">
        <v>505</v>
      </c>
      <c r="C38" s="117" t="s">
        <v>779</v>
      </c>
      <c r="D38" s="105">
        <v>118</v>
      </c>
      <c r="E38" s="103" t="s">
        <v>96</v>
      </c>
      <c r="F38" s="106">
        <v>1.24</v>
      </c>
      <c r="G38" s="115" t="s">
        <v>216</v>
      </c>
      <c r="H38" s="83">
        <v>84681000</v>
      </c>
    </row>
    <row r="39" spans="1:8" s="83" customFormat="1" ht="15" x14ac:dyDescent="0.15">
      <c r="A39" s="95"/>
      <c r="B39" s="95"/>
      <c r="C39" s="116"/>
      <c r="D39" s="105"/>
      <c r="E39" s="103"/>
      <c r="F39" s="106"/>
      <c r="G39" s="107"/>
    </row>
    <row r="40" spans="1:8" s="83" customFormat="1" ht="15" x14ac:dyDescent="0.15">
      <c r="A40" s="93" t="s">
        <v>188</v>
      </c>
      <c r="B40" s="93"/>
      <c r="C40" s="116"/>
      <c r="D40" s="105"/>
      <c r="E40" s="103"/>
      <c r="F40" s="106"/>
      <c r="G40" s="107"/>
    </row>
    <row r="41" spans="1:8" s="83" customFormat="1" ht="15" x14ac:dyDescent="0.15">
      <c r="A41" s="80" t="s">
        <v>506</v>
      </c>
      <c r="B41" s="80" t="s">
        <v>507</v>
      </c>
      <c r="C41" s="117" t="s">
        <v>780</v>
      </c>
      <c r="D41" s="105">
        <v>160</v>
      </c>
      <c r="E41" s="103" t="s">
        <v>96</v>
      </c>
      <c r="F41" s="106">
        <v>1.6</v>
      </c>
      <c r="G41" s="107">
        <v>4030956002953</v>
      </c>
      <c r="H41" s="83">
        <v>84681000</v>
      </c>
    </row>
    <row r="42" spans="1:8" s="83" customFormat="1" ht="15" x14ac:dyDescent="0.15">
      <c r="A42" s="92" t="s">
        <v>508</v>
      </c>
      <c r="B42" s="92" t="s">
        <v>509</v>
      </c>
      <c r="C42" s="117" t="s">
        <v>781</v>
      </c>
      <c r="D42" s="105">
        <v>223</v>
      </c>
      <c r="E42" s="103" t="s">
        <v>96</v>
      </c>
      <c r="F42" s="106">
        <v>1.8</v>
      </c>
      <c r="G42" s="107">
        <v>4030956002991</v>
      </c>
      <c r="H42" s="83">
        <v>84681000</v>
      </c>
    </row>
    <row r="43" spans="1:8" s="83" customFormat="1" ht="15" x14ac:dyDescent="0.15">
      <c r="A43" s="81"/>
      <c r="B43" s="81"/>
      <c r="C43" s="116"/>
      <c r="D43" s="105"/>
      <c r="E43" s="103"/>
      <c r="F43" s="106"/>
      <c r="G43" s="107"/>
    </row>
    <row r="44" spans="1:8" s="83" customFormat="1" ht="15" x14ac:dyDescent="0.15">
      <c r="A44" s="81" t="s">
        <v>189</v>
      </c>
      <c r="B44" s="81"/>
      <c r="C44" s="116"/>
      <c r="D44" s="105"/>
      <c r="E44" s="103"/>
      <c r="F44" s="106"/>
      <c r="G44" s="107"/>
    </row>
    <row r="45" spans="1:8" s="83" customFormat="1" ht="15" x14ac:dyDescent="0.15">
      <c r="A45" s="80" t="s">
        <v>510</v>
      </c>
      <c r="B45" s="80" t="s">
        <v>511</v>
      </c>
      <c r="C45" s="117" t="s">
        <v>782</v>
      </c>
      <c r="D45" s="105">
        <v>297</v>
      </c>
      <c r="E45" s="103" t="s">
        <v>51</v>
      </c>
      <c r="F45" s="106">
        <v>2.2000000000000002</v>
      </c>
      <c r="G45" s="107">
        <v>4030956002809</v>
      </c>
      <c r="H45" s="83">
        <v>84681000</v>
      </c>
    </row>
    <row r="46" spans="1:8" s="83" customFormat="1" ht="15" x14ac:dyDescent="0.15">
      <c r="A46" s="80" t="s">
        <v>512</v>
      </c>
      <c r="B46" s="80" t="s">
        <v>513</v>
      </c>
      <c r="C46" s="117" t="s">
        <v>783</v>
      </c>
      <c r="D46" s="105">
        <v>260</v>
      </c>
      <c r="E46" s="103" t="s">
        <v>96</v>
      </c>
      <c r="F46" s="106">
        <v>1.2</v>
      </c>
      <c r="G46" s="107">
        <v>4030956002762</v>
      </c>
      <c r="H46" s="83">
        <v>84681000</v>
      </c>
    </row>
    <row r="47" spans="1:8" s="83" customFormat="1" ht="15" x14ac:dyDescent="0.15">
      <c r="A47" s="80" t="s">
        <v>514</v>
      </c>
      <c r="B47" s="80" t="s">
        <v>515</v>
      </c>
      <c r="C47" s="117" t="s">
        <v>784</v>
      </c>
      <c r="D47" s="105">
        <v>175</v>
      </c>
      <c r="E47" s="103" t="s">
        <v>51</v>
      </c>
      <c r="F47" s="106">
        <v>0.8</v>
      </c>
      <c r="G47" s="107">
        <v>4030956016394</v>
      </c>
      <c r="H47" s="83">
        <v>84681000</v>
      </c>
    </row>
    <row r="48" spans="1:8" s="83" customFormat="1" ht="15" x14ac:dyDescent="0.15">
      <c r="A48" s="80" t="s">
        <v>514</v>
      </c>
      <c r="B48" s="80" t="s">
        <v>516</v>
      </c>
      <c r="C48" s="117" t="s">
        <v>785</v>
      </c>
      <c r="D48" s="105">
        <v>195</v>
      </c>
      <c r="E48" s="103" t="s">
        <v>51</v>
      </c>
      <c r="F48" s="106">
        <v>1.1000000000000001</v>
      </c>
      <c r="G48" s="107">
        <v>4030956016363</v>
      </c>
      <c r="H48" s="83">
        <v>84681000</v>
      </c>
    </row>
    <row r="49" spans="1:8" s="83" customFormat="1" ht="15" x14ac:dyDescent="0.15">
      <c r="A49" s="80" t="s">
        <v>517</v>
      </c>
      <c r="B49" s="80" t="s">
        <v>518</v>
      </c>
      <c r="C49" s="117" t="s">
        <v>786</v>
      </c>
      <c r="D49" s="105">
        <v>368</v>
      </c>
      <c r="E49" s="103" t="s">
        <v>51</v>
      </c>
      <c r="F49" s="106">
        <v>2.6</v>
      </c>
      <c r="G49" s="107">
        <v>4030956016295</v>
      </c>
      <c r="H49" s="83">
        <v>84681000</v>
      </c>
    </row>
    <row r="50" spans="1:8" s="83" customFormat="1" ht="15" x14ac:dyDescent="0.15">
      <c r="A50" s="80" t="s">
        <v>519</v>
      </c>
      <c r="B50" s="80" t="s">
        <v>520</v>
      </c>
      <c r="C50" s="117" t="s">
        <v>787</v>
      </c>
      <c r="D50" s="105">
        <v>396</v>
      </c>
      <c r="E50" s="103" t="s">
        <v>51</v>
      </c>
      <c r="F50" s="106">
        <v>2.6</v>
      </c>
      <c r="G50" s="107">
        <v>4030956016271</v>
      </c>
      <c r="H50" s="83">
        <v>84681000</v>
      </c>
    </row>
    <row r="51" spans="1:8" s="83" customFormat="1" ht="15" x14ac:dyDescent="0.15">
      <c r="A51" s="80" t="s">
        <v>521</v>
      </c>
      <c r="B51" s="80" t="s">
        <v>522</v>
      </c>
      <c r="C51" s="117" t="s">
        <v>788</v>
      </c>
      <c r="D51" s="105">
        <v>148</v>
      </c>
      <c r="E51" s="103" t="s">
        <v>96</v>
      </c>
      <c r="F51" s="106">
        <v>1.3</v>
      </c>
      <c r="G51" s="107">
        <v>4030956077487</v>
      </c>
      <c r="H51" s="83">
        <v>84681000</v>
      </c>
    </row>
    <row r="52" spans="1:8" s="83" customFormat="1" ht="15" x14ac:dyDescent="0.15">
      <c r="C52" s="116"/>
      <c r="D52" s="105"/>
      <c r="E52" s="103"/>
      <c r="F52" s="106"/>
      <c r="G52" s="107"/>
    </row>
    <row r="53" spans="1:8" s="83" customFormat="1" ht="15" x14ac:dyDescent="0.15">
      <c r="A53" s="81" t="s">
        <v>113</v>
      </c>
      <c r="B53" s="81"/>
      <c r="C53" s="116"/>
      <c r="D53" s="105"/>
      <c r="E53" s="103"/>
      <c r="F53" s="106"/>
      <c r="G53" s="107"/>
    </row>
    <row r="54" spans="1:8" s="83" customFormat="1" ht="15" x14ac:dyDescent="0.15">
      <c r="A54" s="80" t="s">
        <v>523</v>
      </c>
      <c r="B54" s="80" t="s">
        <v>524</v>
      </c>
      <c r="C54" s="116">
        <v>13750000</v>
      </c>
      <c r="D54" s="105">
        <v>164</v>
      </c>
      <c r="E54" s="103" t="s">
        <v>51</v>
      </c>
      <c r="F54" s="106" t="s">
        <v>32</v>
      </c>
      <c r="G54" s="107">
        <v>4030956017223</v>
      </c>
      <c r="H54" s="83">
        <v>84689000</v>
      </c>
    </row>
    <row r="55" spans="1:8" s="83" customFormat="1" ht="15" x14ac:dyDescent="0.15">
      <c r="A55" s="80" t="s">
        <v>525</v>
      </c>
      <c r="B55" s="80" t="s">
        <v>524</v>
      </c>
      <c r="C55" s="116">
        <v>13770000</v>
      </c>
      <c r="D55" s="105">
        <v>191</v>
      </c>
      <c r="E55" s="103" t="s">
        <v>51</v>
      </c>
      <c r="F55" s="106" t="s">
        <v>99</v>
      </c>
      <c r="G55" s="107">
        <v>4030956017247</v>
      </c>
      <c r="H55" s="83">
        <v>84689000</v>
      </c>
    </row>
    <row r="56" spans="1:8" s="83" customFormat="1" ht="15" x14ac:dyDescent="0.15">
      <c r="C56" s="116"/>
      <c r="D56" s="105"/>
      <c r="E56" s="103"/>
      <c r="F56" s="106"/>
      <c r="G56" s="107"/>
    </row>
    <row r="57" spans="1:8" s="83" customFormat="1" ht="15" x14ac:dyDescent="0.15">
      <c r="A57" s="81" t="s">
        <v>114</v>
      </c>
      <c r="B57" s="81"/>
      <c r="C57" s="116"/>
      <c r="D57" s="105"/>
      <c r="E57" s="103"/>
      <c r="F57" s="106"/>
      <c r="G57" s="107"/>
    </row>
    <row r="58" spans="1:8" s="83" customFormat="1" ht="260" customHeight="1" x14ac:dyDescent="0.15">
      <c r="A58" s="80" t="s">
        <v>526</v>
      </c>
      <c r="B58" s="80" t="s">
        <v>527</v>
      </c>
      <c r="C58" s="117" t="s">
        <v>789</v>
      </c>
      <c r="D58" s="105">
        <v>645</v>
      </c>
      <c r="E58" s="103" t="s">
        <v>51</v>
      </c>
      <c r="F58" s="106" t="s">
        <v>115</v>
      </c>
      <c r="G58" s="107">
        <v>4030956003561</v>
      </c>
      <c r="H58" s="83">
        <v>84681000</v>
      </c>
    </row>
    <row r="59" spans="1:8" s="83" customFormat="1" ht="224" x14ac:dyDescent="0.15">
      <c r="A59" s="80" t="s">
        <v>528</v>
      </c>
      <c r="B59" s="80" t="s">
        <v>529</v>
      </c>
      <c r="C59" s="117" t="s">
        <v>790</v>
      </c>
      <c r="D59" s="105">
        <v>800</v>
      </c>
      <c r="E59" s="103" t="s">
        <v>51</v>
      </c>
      <c r="F59" s="106" t="s">
        <v>116</v>
      </c>
      <c r="G59" s="115" t="s">
        <v>168</v>
      </c>
      <c r="H59" s="83">
        <v>84681000</v>
      </c>
    </row>
    <row r="60" spans="1:8" s="83" customFormat="1" ht="15" x14ac:dyDescent="0.15">
      <c r="C60" s="116"/>
      <c r="D60" s="105"/>
      <c r="E60" s="103"/>
      <c r="F60" s="106"/>
      <c r="G60" s="107"/>
    </row>
    <row r="61" spans="1:8" s="83" customFormat="1" ht="24.75" customHeight="1" x14ac:dyDescent="0.15">
      <c r="A61" s="96" t="s">
        <v>19</v>
      </c>
      <c r="B61" s="96"/>
      <c r="C61" s="116"/>
      <c r="D61" s="105"/>
      <c r="E61" s="103"/>
      <c r="F61" s="106"/>
      <c r="G61" s="107"/>
    </row>
    <row r="62" spans="1:8" s="83" customFormat="1" ht="15" x14ac:dyDescent="0.15">
      <c r="A62" s="80" t="s">
        <v>530</v>
      </c>
      <c r="B62" s="80" t="s">
        <v>531</v>
      </c>
      <c r="C62" s="117" t="s">
        <v>791</v>
      </c>
      <c r="D62" s="105">
        <v>121</v>
      </c>
      <c r="E62" s="103" t="s">
        <v>51</v>
      </c>
      <c r="F62" s="106">
        <v>0.8</v>
      </c>
      <c r="G62" s="107">
        <v>4030956075797</v>
      </c>
      <c r="H62" s="83">
        <v>84681000</v>
      </c>
    </row>
    <row r="63" spans="1:8" s="83" customFormat="1" ht="15" x14ac:dyDescent="0.15">
      <c r="A63" s="80" t="s">
        <v>532</v>
      </c>
      <c r="B63" s="80" t="s">
        <v>533</v>
      </c>
      <c r="C63" s="117" t="s">
        <v>792</v>
      </c>
      <c r="D63" s="105">
        <v>215</v>
      </c>
      <c r="E63" s="103" t="s">
        <v>51</v>
      </c>
      <c r="F63" s="106">
        <v>2.4</v>
      </c>
      <c r="G63" s="107">
        <v>4030956075803</v>
      </c>
      <c r="H63" s="83">
        <v>84681000</v>
      </c>
    </row>
    <row r="64" spans="1:8" s="83" customFormat="1" ht="15" x14ac:dyDescent="0.15">
      <c r="A64" s="80" t="s">
        <v>532</v>
      </c>
      <c r="B64" s="80" t="s">
        <v>534</v>
      </c>
      <c r="C64" s="117" t="s">
        <v>793</v>
      </c>
      <c r="D64" s="105">
        <v>239</v>
      </c>
      <c r="E64" s="103" t="s">
        <v>51</v>
      </c>
      <c r="F64" s="106">
        <v>3.8</v>
      </c>
      <c r="G64" s="107">
        <v>4030956075810</v>
      </c>
      <c r="H64" s="83">
        <v>84681000</v>
      </c>
    </row>
    <row r="65" spans="1:8" s="83" customFormat="1" ht="15" x14ac:dyDescent="0.15">
      <c r="A65" s="80" t="s">
        <v>535</v>
      </c>
      <c r="B65" s="80" t="s">
        <v>536</v>
      </c>
      <c r="C65" s="117" t="s">
        <v>794</v>
      </c>
      <c r="D65" s="105">
        <v>120</v>
      </c>
      <c r="E65" s="103" t="s">
        <v>51</v>
      </c>
      <c r="F65" s="106">
        <v>0.8</v>
      </c>
      <c r="G65" s="107">
        <v>4030956075827</v>
      </c>
      <c r="H65" s="83">
        <v>84681000</v>
      </c>
    </row>
    <row r="66" spans="1:8" s="83" customFormat="1" ht="15" x14ac:dyDescent="0.15">
      <c r="A66" s="80" t="s">
        <v>537</v>
      </c>
      <c r="B66" s="80" t="s">
        <v>538</v>
      </c>
      <c r="C66" s="117" t="s">
        <v>795</v>
      </c>
      <c r="D66" s="105">
        <v>214</v>
      </c>
      <c r="E66" s="103" t="s">
        <v>51</v>
      </c>
      <c r="F66" s="106">
        <v>2.4</v>
      </c>
      <c r="G66" s="107">
        <v>4030956075834</v>
      </c>
      <c r="H66" s="83">
        <v>84681000</v>
      </c>
    </row>
    <row r="67" spans="1:8" s="83" customFormat="1" ht="15" x14ac:dyDescent="0.15">
      <c r="A67" s="80" t="s">
        <v>537</v>
      </c>
      <c r="B67" s="80" t="s">
        <v>539</v>
      </c>
      <c r="C67" s="117" t="s">
        <v>796</v>
      </c>
      <c r="D67" s="105">
        <v>238</v>
      </c>
      <c r="E67" s="103" t="s">
        <v>51</v>
      </c>
      <c r="F67" s="106">
        <v>3.8</v>
      </c>
      <c r="G67" s="107">
        <v>4030956075841</v>
      </c>
      <c r="H67" s="83">
        <v>84681000</v>
      </c>
    </row>
    <row r="68" spans="1:8" s="83" customFormat="1" ht="15" x14ac:dyDescent="0.15">
      <c r="A68" s="80" t="s">
        <v>540</v>
      </c>
      <c r="B68" s="80" t="s">
        <v>541</v>
      </c>
      <c r="C68" s="117" t="s">
        <v>797</v>
      </c>
      <c r="D68" s="105">
        <v>104</v>
      </c>
      <c r="E68" s="103" t="s">
        <v>51</v>
      </c>
      <c r="F68" s="106">
        <v>0.8</v>
      </c>
      <c r="G68" s="107">
        <v>4030956075872</v>
      </c>
      <c r="H68" s="83">
        <v>84681000</v>
      </c>
    </row>
    <row r="69" spans="1:8" s="83" customFormat="1" ht="15" x14ac:dyDescent="0.15">
      <c r="A69" s="80" t="s">
        <v>540</v>
      </c>
      <c r="B69" s="80" t="s">
        <v>542</v>
      </c>
      <c r="C69" s="117" t="s">
        <v>798</v>
      </c>
      <c r="D69" s="105">
        <v>200</v>
      </c>
      <c r="E69" s="103" t="s">
        <v>51</v>
      </c>
      <c r="F69" s="106">
        <v>2.4</v>
      </c>
      <c r="G69" s="107">
        <v>4030956075889</v>
      </c>
      <c r="H69" s="83">
        <v>84681000</v>
      </c>
    </row>
    <row r="70" spans="1:8" s="83" customFormat="1" ht="15" x14ac:dyDescent="0.15">
      <c r="A70" s="80" t="s">
        <v>540</v>
      </c>
      <c r="B70" s="80" t="s">
        <v>543</v>
      </c>
      <c r="C70" s="117" t="s">
        <v>799</v>
      </c>
      <c r="D70" s="105">
        <v>223</v>
      </c>
      <c r="E70" s="103" t="s">
        <v>51</v>
      </c>
      <c r="F70" s="106">
        <v>3.8</v>
      </c>
      <c r="G70" s="107">
        <v>4030956075896</v>
      </c>
      <c r="H70" s="83">
        <v>84681000</v>
      </c>
    </row>
    <row r="71" spans="1:8" s="83" customFormat="1" ht="15" x14ac:dyDescent="0.15">
      <c r="C71" s="116"/>
      <c r="D71" s="105"/>
      <c r="E71" s="103"/>
      <c r="F71" s="106"/>
      <c r="G71" s="107"/>
    </row>
    <row r="72" spans="1:8" s="83" customFormat="1" ht="15" x14ac:dyDescent="0.15">
      <c r="A72" s="81" t="s">
        <v>135</v>
      </c>
      <c r="B72" s="81"/>
      <c r="C72" s="116"/>
      <c r="D72" s="105"/>
      <c r="E72" s="103"/>
      <c r="F72" s="106"/>
      <c r="G72" s="107"/>
    </row>
    <row r="73" spans="1:8" s="83" customFormat="1" ht="15" x14ac:dyDescent="0.15">
      <c r="A73" s="80" t="s">
        <v>523</v>
      </c>
      <c r="B73" s="80" t="s">
        <v>544</v>
      </c>
      <c r="C73" s="117" t="s">
        <v>800</v>
      </c>
      <c r="D73" s="105">
        <v>101</v>
      </c>
      <c r="E73" s="103" t="s">
        <v>51</v>
      </c>
      <c r="F73" s="106">
        <v>1.4</v>
      </c>
      <c r="G73" s="107">
        <v>4030956075926</v>
      </c>
      <c r="H73" s="83">
        <v>84689000</v>
      </c>
    </row>
    <row r="74" spans="1:8" s="83" customFormat="1" ht="15" x14ac:dyDescent="0.15">
      <c r="A74" s="80" t="s">
        <v>545</v>
      </c>
      <c r="B74" s="80" t="s">
        <v>544</v>
      </c>
      <c r="C74" s="117" t="s">
        <v>801</v>
      </c>
      <c r="D74" s="105">
        <v>128</v>
      </c>
      <c r="E74" s="103" t="s">
        <v>51</v>
      </c>
      <c r="F74" s="106">
        <v>2.2999999999999998</v>
      </c>
      <c r="G74" s="107">
        <v>4030956075933</v>
      </c>
      <c r="H74" s="83">
        <v>84689000</v>
      </c>
    </row>
    <row r="75" spans="1:8" s="83" customFormat="1" ht="15" x14ac:dyDescent="0.15">
      <c r="A75" s="86" t="s">
        <v>323</v>
      </c>
      <c r="B75" s="86"/>
      <c r="C75" s="117" t="s">
        <v>802</v>
      </c>
      <c r="D75" s="105">
        <v>55.1</v>
      </c>
      <c r="E75" s="103" t="s">
        <v>51</v>
      </c>
      <c r="F75" s="106">
        <v>0.4</v>
      </c>
      <c r="G75" s="107">
        <v>4030956075940</v>
      </c>
      <c r="H75" s="83">
        <v>84811019</v>
      </c>
    </row>
    <row r="76" spans="1:8" s="83" customFormat="1" ht="15" x14ac:dyDescent="0.15">
      <c r="A76" s="80" t="s">
        <v>546</v>
      </c>
      <c r="B76" s="80" t="s">
        <v>547</v>
      </c>
      <c r="C76" s="117" t="s">
        <v>803</v>
      </c>
      <c r="D76" s="105">
        <v>10.3</v>
      </c>
      <c r="E76" s="103" t="s">
        <v>51</v>
      </c>
      <c r="F76" s="106">
        <v>0.14000000000000001</v>
      </c>
      <c r="G76" s="107">
        <v>4030956075858</v>
      </c>
      <c r="H76" s="83">
        <v>84681000</v>
      </c>
    </row>
    <row r="77" spans="1:8" s="83" customFormat="1" ht="15" x14ac:dyDescent="0.15">
      <c r="A77" s="80" t="s">
        <v>548</v>
      </c>
      <c r="B77" s="80" t="s">
        <v>547</v>
      </c>
      <c r="C77" s="117" t="s">
        <v>804</v>
      </c>
      <c r="D77" s="105">
        <v>57.8</v>
      </c>
      <c r="E77" s="103" t="s">
        <v>51</v>
      </c>
      <c r="F77" s="106">
        <v>0.45</v>
      </c>
      <c r="G77" s="107">
        <v>4030956075865</v>
      </c>
      <c r="H77" s="83">
        <v>84681000</v>
      </c>
    </row>
    <row r="78" spans="1:8" s="83" customFormat="1" ht="15" x14ac:dyDescent="0.15">
      <c r="C78" s="116"/>
      <c r="D78" s="105"/>
      <c r="E78" s="103"/>
      <c r="F78" s="106"/>
      <c r="G78" s="107"/>
    </row>
    <row r="79" spans="1:8" s="83" customFormat="1" ht="23.25" customHeight="1" x14ac:dyDescent="0.15">
      <c r="A79" s="91" t="s">
        <v>93</v>
      </c>
      <c r="B79" s="91"/>
      <c r="C79" s="116"/>
      <c r="D79" s="105"/>
      <c r="E79" s="103"/>
      <c r="F79" s="106"/>
      <c r="G79" s="107"/>
    </row>
    <row r="80" spans="1:8" s="83" customFormat="1" ht="15" x14ac:dyDescent="0.15">
      <c r="A80" s="84" t="s">
        <v>287</v>
      </c>
      <c r="B80" s="84"/>
      <c r="C80" s="116"/>
      <c r="D80" s="105"/>
      <c r="E80" s="103"/>
      <c r="F80" s="106"/>
      <c r="G80" s="107"/>
    </row>
    <row r="81" spans="1:8" s="83" customFormat="1" ht="15" x14ac:dyDescent="0.15">
      <c r="A81" s="80" t="s">
        <v>549</v>
      </c>
      <c r="B81" s="80" t="s">
        <v>550</v>
      </c>
      <c r="C81" s="117" t="s">
        <v>805</v>
      </c>
      <c r="D81" s="105">
        <v>165</v>
      </c>
      <c r="E81" s="103" t="s">
        <v>94</v>
      </c>
      <c r="F81" s="106">
        <v>0.8</v>
      </c>
      <c r="G81" s="107">
        <v>4030956065903</v>
      </c>
      <c r="H81" s="83">
        <v>84681000</v>
      </c>
    </row>
    <row r="82" spans="1:8" s="83" customFormat="1" ht="15" x14ac:dyDescent="0.15">
      <c r="A82" s="80" t="s">
        <v>551</v>
      </c>
      <c r="B82" s="80" t="s">
        <v>552</v>
      </c>
      <c r="C82" s="117" t="s">
        <v>806</v>
      </c>
      <c r="D82" s="105">
        <v>172</v>
      </c>
      <c r="E82" s="103" t="s">
        <v>94</v>
      </c>
      <c r="F82" s="106">
        <v>0.84</v>
      </c>
      <c r="G82" s="115" t="s">
        <v>212</v>
      </c>
      <c r="H82" s="83">
        <v>84681000</v>
      </c>
    </row>
    <row r="83" spans="1:8" s="83" customFormat="1" ht="15" x14ac:dyDescent="0.15">
      <c r="A83" s="80" t="s">
        <v>553</v>
      </c>
      <c r="B83" s="80" t="s">
        <v>554</v>
      </c>
      <c r="C83" s="117" t="s">
        <v>807</v>
      </c>
      <c r="D83" s="105">
        <v>179</v>
      </c>
      <c r="E83" s="103" t="s">
        <v>94</v>
      </c>
      <c r="F83" s="106">
        <v>0.85</v>
      </c>
      <c r="G83" s="115" t="s">
        <v>213</v>
      </c>
      <c r="H83" s="83">
        <v>84681000</v>
      </c>
    </row>
    <row r="84" spans="1:8" s="83" customFormat="1" ht="15" x14ac:dyDescent="0.15">
      <c r="A84" s="80" t="s">
        <v>555</v>
      </c>
      <c r="B84" s="80" t="s">
        <v>556</v>
      </c>
      <c r="C84" s="117" t="s">
        <v>808</v>
      </c>
      <c r="D84" s="105">
        <v>287</v>
      </c>
      <c r="E84" s="103" t="s">
        <v>94</v>
      </c>
      <c r="F84" s="106">
        <v>2.4</v>
      </c>
      <c r="G84" s="107">
        <v>4030956065910</v>
      </c>
      <c r="H84" s="83">
        <v>84681000</v>
      </c>
    </row>
    <row r="85" spans="1:8" s="83" customFormat="1" ht="15" x14ac:dyDescent="0.15">
      <c r="A85" s="80" t="s">
        <v>555</v>
      </c>
      <c r="B85" s="80" t="s">
        <v>557</v>
      </c>
      <c r="C85" s="117" t="s">
        <v>809</v>
      </c>
      <c r="D85" s="105">
        <v>324</v>
      </c>
      <c r="E85" s="103" t="s">
        <v>94</v>
      </c>
      <c r="F85" s="106">
        <v>3.8</v>
      </c>
      <c r="G85" s="107">
        <v>4030956065927</v>
      </c>
      <c r="H85" s="83">
        <v>84681000</v>
      </c>
    </row>
    <row r="86" spans="1:8" s="83" customFormat="1" ht="15" x14ac:dyDescent="0.15">
      <c r="A86" s="84" t="s">
        <v>288</v>
      </c>
      <c r="B86" s="84"/>
      <c r="C86" s="116"/>
      <c r="D86" s="105"/>
      <c r="E86" s="103"/>
      <c r="F86" s="106"/>
      <c r="G86" s="107"/>
    </row>
    <row r="87" spans="1:8" s="83" customFormat="1" ht="15" x14ac:dyDescent="0.15">
      <c r="A87" s="80" t="s">
        <v>558</v>
      </c>
      <c r="B87" s="80" t="s">
        <v>559</v>
      </c>
      <c r="C87" s="117" t="s">
        <v>810</v>
      </c>
      <c r="D87" s="105">
        <v>162</v>
      </c>
      <c r="E87" s="103" t="s">
        <v>94</v>
      </c>
      <c r="F87" s="106">
        <v>0.7</v>
      </c>
      <c r="G87" s="107">
        <v>4030956065934</v>
      </c>
      <c r="H87" s="83">
        <v>84681000</v>
      </c>
    </row>
    <row r="88" spans="1:8" s="83" customFormat="1" ht="15" x14ac:dyDescent="0.15">
      <c r="A88" s="80" t="s">
        <v>560</v>
      </c>
      <c r="B88" s="80" t="s">
        <v>561</v>
      </c>
      <c r="C88" s="117" t="s">
        <v>811</v>
      </c>
      <c r="D88" s="105">
        <v>171</v>
      </c>
      <c r="E88" s="103" t="s">
        <v>94</v>
      </c>
      <c r="F88" s="106">
        <v>0.83</v>
      </c>
      <c r="G88" s="115" t="s">
        <v>214</v>
      </c>
      <c r="H88" s="83">
        <v>84681000</v>
      </c>
    </row>
    <row r="89" spans="1:8" s="83" customFormat="1" ht="15" x14ac:dyDescent="0.15">
      <c r="A89" s="80" t="s">
        <v>562</v>
      </c>
      <c r="B89" s="80" t="s">
        <v>563</v>
      </c>
      <c r="C89" s="117" t="s">
        <v>812</v>
      </c>
      <c r="D89" s="105">
        <v>285</v>
      </c>
      <c r="E89" s="103" t="s">
        <v>94</v>
      </c>
      <c r="F89" s="106">
        <v>2.2999999999999998</v>
      </c>
      <c r="G89" s="107">
        <v>4030956065941</v>
      </c>
      <c r="H89" s="83">
        <v>84681000</v>
      </c>
    </row>
    <row r="90" spans="1:8" s="83" customFormat="1" ht="15" x14ac:dyDescent="0.15">
      <c r="A90" s="80" t="s">
        <v>562</v>
      </c>
      <c r="B90" s="80" t="s">
        <v>564</v>
      </c>
      <c r="C90" s="117" t="s">
        <v>813</v>
      </c>
      <c r="D90" s="105">
        <v>322</v>
      </c>
      <c r="E90" s="103" t="s">
        <v>94</v>
      </c>
      <c r="F90" s="106">
        <v>3.7</v>
      </c>
      <c r="G90" s="107">
        <v>4030956065958</v>
      </c>
      <c r="H90" s="83">
        <v>84681000</v>
      </c>
    </row>
    <row r="91" spans="1:8" s="83" customFormat="1" ht="15" x14ac:dyDescent="0.15">
      <c r="A91" s="84" t="s">
        <v>289</v>
      </c>
      <c r="B91" s="84"/>
      <c r="C91" s="116"/>
      <c r="D91" s="105"/>
      <c r="E91" s="103"/>
      <c r="F91" s="106"/>
      <c r="G91" s="107"/>
    </row>
    <row r="92" spans="1:8" s="83" customFormat="1" ht="15" x14ac:dyDescent="0.15">
      <c r="A92" s="80" t="s">
        <v>565</v>
      </c>
      <c r="B92" s="80" t="s">
        <v>566</v>
      </c>
      <c r="C92" s="117" t="s">
        <v>814</v>
      </c>
      <c r="D92" s="105">
        <v>159</v>
      </c>
      <c r="E92" s="103" t="s">
        <v>94</v>
      </c>
      <c r="F92" s="106">
        <v>0.6</v>
      </c>
      <c r="G92" s="107">
        <v>4030956065965</v>
      </c>
      <c r="H92" s="83">
        <v>84681000</v>
      </c>
    </row>
    <row r="93" spans="1:8" s="83" customFormat="1" ht="15" x14ac:dyDescent="0.15">
      <c r="A93" s="80" t="s">
        <v>567</v>
      </c>
      <c r="B93" s="80" t="s">
        <v>568</v>
      </c>
      <c r="C93" s="117" t="s">
        <v>815</v>
      </c>
      <c r="D93" s="105">
        <v>280</v>
      </c>
      <c r="E93" s="103" t="s">
        <v>94</v>
      </c>
      <c r="F93" s="106">
        <v>2.2000000000000002</v>
      </c>
      <c r="G93" s="107">
        <v>4030956065972</v>
      </c>
      <c r="H93" s="83">
        <v>84681000</v>
      </c>
    </row>
    <row r="94" spans="1:8" s="83" customFormat="1" ht="15" x14ac:dyDescent="0.15">
      <c r="A94" s="80" t="s">
        <v>567</v>
      </c>
      <c r="B94" s="80" t="s">
        <v>569</v>
      </c>
      <c r="C94" s="117" t="s">
        <v>816</v>
      </c>
      <c r="D94" s="105">
        <v>317</v>
      </c>
      <c r="E94" s="103" t="s">
        <v>94</v>
      </c>
      <c r="F94" s="106">
        <v>3.6</v>
      </c>
      <c r="G94" s="107">
        <v>4030956065989</v>
      </c>
      <c r="H94" s="83">
        <v>84681000</v>
      </c>
    </row>
    <row r="95" spans="1:8" s="83" customFormat="1" ht="15" x14ac:dyDescent="0.15">
      <c r="A95" s="80" t="s">
        <v>570</v>
      </c>
      <c r="B95" s="80" t="s">
        <v>571</v>
      </c>
      <c r="C95" s="117" t="s">
        <v>817</v>
      </c>
      <c r="D95" s="105">
        <v>157</v>
      </c>
      <c r="E95" s="103" t="s">
        <v>94</v>
      </c>
      <c r="F95" s="106">
        <v>0.5</v>
      </c>
      <c r="G95" s="107">
        <v>4030956080166</v>
      </c>
      <c r="H95" s="83">
        <v>84681000</v>
      </c>
    </row>
    <row r="96" spans="1:8" s="83" customFormat="1" ht="15" x14ac:dyDescent="0.15">
      <c r="A96" s="80" t="s">
        <v>572</v>
      </c>
      <c r="B96" s="80" t="s">
        <v>573</v>
      </c>
      <c r="C96" s="117" t="s">
        <v>818</v>
      </c>
      <c r="D96" s="105">
        <v>277</v>
      </c>
      <c r="E96" s="103" t="s">
        <v>94</v>
      </c>
      <c r="F96" s="106">
        <v>2.2000000000000002</v>
      </c>
      <c r="G96" s="107">
        <v>4030956081644</v>
      </c>
      <c r="H96" s="83">
        <v>84681000</v>
      </c>
    </row>
    <row r="97" spans="1:8" s="83" customFormat="1" ht="15" x14ac:dyDescent="0.15">
      <c r="A97" s="80" t="s">
        <v>572</v>
      </c>
      <c r="B97" s="80" t="s">
        <v>574</v>
      </c>
      <c r="C97" s="117" t="s">
        <v>819</v>
      </c>
      <c r="D97" s="105">
        <v>316</v>
      </c>
      <c r="E97" s="103" t="s">
        <v>94</v>
      </c>
      <c r="F97" s="106">
        <v>3.6</v>
      </c>
      <c r="G97" s="107">
        <v>4030956082146</v>
      </c>
      <c r="H97" s="83">
        <v>84681000</v>
      </c>
    </row>
    <row r="98" spans="1:8" s="83" customFormat="1" ht="15" x14ac:dyDescent="0.15">
      <c r="C98" s="116"/>
      <c r="D98" s="105"/>
      <c r="E98" s="103"/>
      <c r="F98" s="106"/>
      <c r="G98" s="107"/>
    </row>
    <row r="99" spans="1:8" s="83" customFormat="1" ht="23.25" customHeight="1" x14ac:dyDescent="0.15">
      <c r="A99" s="87" t="s">
        <v>98</v>
      </c>
      <c r="B99" s="87"/>
      <c r="C99" s="116"/>
      <c r="D99" s="105"/>
      <c r="E99" s="103"/>
      <c r="F99" s="106"/>
      <c r="G99" s="107"/>
    </row>
    <row r="100" spans="1:8" s="83" customFormat="1" ht="15" x14ac:dyDescent="0.15">
      <c r="A100" s="80" t="s">
        <v>575</v>
      </c>
      <c r="B100" s="80" t="s">
        <v>576</v>
      </c>
      <c r="C100" s="117" t="s">
        <v>820</v>
      </c>
      <c r="D100" s="105">
        <v>405</v>
      </c>
      <c r="E100" s="103" t="s">
        <v>96</v>
      </c>
      <c r="F100" s="106">
        <v>4.2</v>
      </c>
      <c r="G100" s="107">
        <v>4030956003028</v>
      </c>
      <c r="H100" s="83">
        <v>84681000</v>
      </c>
    </row>
    <row r="101" spans="1:8" s="83" customFormat="1" ht="15" x14ac:dyDescent="0.15">
      <c r="A101" s="80" t="s">
        <v>577</v>
      </c>
      <c r="B101" s="80" t="s">
        <v>578</v>
      </c>
      <c r="C101" s="117" t="s">
        <v>821</v>
      </c>
      <c r="D101" s="105">
        <v>526</v>
      </c>
      <c r="E101" s="103" t="s">
        <v>96</v>
      </c>
      <c r="F101" s="106">
        <v>4.7</v>
      </c>
      <c r="G101" s="107">
        <v>4030956003073</v>
      </c>
      <c r="H101" s="83">
        <v>84681000</v>
      </c>
    </row>
    <row r="102" spans="1:8" s="83" customFormat="1" ht="15" x14ac:dyDescent="0.15">
      <c r="A102" s="80" t="s">
        <v>579</v>
      </c>
      <c r="B102" s="80" t="s">
        <v>580</v>
      </c>
      <c r="C102" s="117" t="s">
        <v>822</v>
      </c>
      <c r="D102" s="105">
        <v>726</v>
      </c>
      <c r="E102" s="103" t="s">
        <v>96</v>
      </c>
      <c r="F102" s="106">
        <v>7</v>
      </c>
      <c r="G102" s="107">
        <v>4030956003097</v>
      </c>
      <c r="H102" s="83">
        <v>84681000</v>
      </c>
    </row>
    <row r="103" spans="1:8" s="83" customFormat="1" ht="15" x14ac:dyDescent="0.15">
      <c r="A103" s="80" t="s">
        <v>579</v>
      </c>
      <c r="B103" s="80" t="s">
        <v>581</v>
      </c>
      <c r="C103" s="117" t="s">
        <v>823</v>
      </c>
      <c r="D103" s="105">
        <v>967</v>
      </c>
      <c r="E103" s="103" t="s">
        <v>96</v>
      </c>
      <c r="F103" s="106">
        <v>10.9</v>
      </c>
      <c r="G103" s="107">
        <v>4030956066139</v>
      </c>
      <c r="H103" s="83">
        <v>84681000</v>
      </c>
    </row>
    <row r="104" spans="1:8" s="83" customFormat="1" ht="15" x14ac:dyDescent="0.15">
      <c r="A104" s="80" t="s">
        <v>125</v>
      </c>
      <c r="B104" s="80" t="s">
        <v>582</v>
      </c>
      <c r="C104" s="117" t="s">
        <v>824</v>
      </c>
      <c r="D104" s="105">
        <v>246</v>
      </c>
      <c r="E104" s="103" t="s">
        <v>96</v>
      </c>
      <c r="F104" s="106">
        <v>3.9</v>
      </c>
      <c r="G104" s="107">
        <v>4030956065286</v>
      </c>
      <c r="H104" s="83">
        <v>84689000</v>
      </c>
    </row>
    <row r="105" spans="1:8" s="83" customFormat="1" ht="15" x14ac:dyDescent="0.15">
      <c r="A105" s="86" t="s">
        <v>97</v>
      </c>
      <c r="B105" s="86"/>
      <c r="C105" s="117" t="s">
        <v>825</v>
      </c>
      <c r="D105" s="105">
        <v>3360</v>
      </c>
      <c r="E105" s="103" t="s">
        <v>51</v>
      </c>
      <c r="F105" s="106">
        <v>55</v>
      </c>
      <c r="G105" s="107">
        <v>4030956003608</v>
      </c>
      <c r="H105" s="83">
        <v>84681000</v>
      </c>
    </row>
    <row r="106" spans="1:8" s="83" customFormat="1" ht="15" x14ac:dyDescent="0.15">
      <c r="C106" s="116"/>
      <c r="D106" s="105"/>
      <c r="E106" s="103"/>
      <c r="F106" s="106"/>
      <c r="G106" s="107"/>
    </row>
    <row r="107" spans="1:8" s="83" customFormat="1" ht="15" x14ac:dyDescent="0.15">
      <c r="A107" s="81" t="s">
        <v>195</v>
      </c>
      <c r="B107" s="81"/>
      <c r="C107" s="116"/>
      <c r="D107" s="105"/>
      <c r="E107" s="103"/>
      <c r="F107" s="106"/>
      <c r="G107" s="107"/>
    </row>
    <row r="108" spans="1:8" s="83" customFormat="1" ht="15" x14ac:dyDescent="0.15">
      <c r="A108" s="80" t="s">
        <v>583</v>
      </c>
      <c r="B108" s="80" t="s">
        <v>584</v>
      </c>
      <c r="C108" s="116">
        <v>15070000</v>
      </c>
      <c r="D108" s="105">
        <v>125</v>
      </c>
      <c r="E108" s="103" t="s">
        <v>96</v>
      </c>
      <c r="F108" s="106">
        <v>1.4</v>
      </c>
      <c r="G108" s="107">
        <v>4030956017445</v>
      </c>
      <c r="H108" s="83">
        <v>40094100</v>
      </c>
    </row>
    <row r="109" spans="1:8" s="83" customFormat="1" ht="15" x14ac:dyDescent="0.15">
      <c r="A109" s="80" t="s">
        <v>585</v>
      </c>
      <c r="B109" s="80" t="s">
        <v>584</v>
      </c>
      <c r="C109" s="116">
        <v>15080000</v>
      </c>
      <c r="D109" s="105">
        <v>169</v>
      </c>
      <c r="E109" s="103" t="s">
        <v>96</v>
      </c>
      <c r="F109" s="106">
        <v>2.2999999999999998</v>
      </c>
      <c r="G109" s="107">
        <v>4030956017452</v>
      </c>
      <c r="H109" s="83">
        <v>40094100</v>
      </c>
    </row>
    <row r="110" spans="1:8" s="83" customFormat="1" ht="15" x14ac:dyDescent="0.15">
      <c r="A110" s="80" t="s">
        <v>100</v>
      </c>
      <c r="B110" s="80"/>
      <c r="C110" s="116">
        <v>15540000</v>
      </c>
      <c r="D110" s="105">
        <v>8.0500000000000007</v>
      </c>
      <c r="E110" s="103" t="s">
        <v>51</v>
      </c>
      <c r="F110" s="106" t="s">
        <v>101</v>
      </c>
      <c r="G110" s="107">
        <v>4030956017995</v>
      </c>
      <c r="H110" s="83">
        <v>39174000</v>
      </c>
    </row>
    <row r="111" spans="1:8" s="83" customFormat="1" ht="15" x14ac:dyDescent="0.15">
      <c r="A111" s="86" t="s">
        <v>102</v>
      </c>
      <c r="B111" s="86"/>
      <c r="C111" s="116">
        <v>15420000</v>
      </c>
      <c r="D111" s="105">
        <v>57.4</v>
      </c>
      <c r="E111" s="103" t="s">
        <v>51</v>
      </c>
      <c r="F111" s="106" t="s">
        <v>103</v>
      </c>
      <c r="G111" s="107">
        <v>4030956017858</v>
      </c>
      <c r="H111" s="83">
        <v>84811019</v>
      </c>
    </row>
    <row r="112" spans="1:8" s="83" customFormat="1" ht="15" x14ac:dyDescent="0.15">
      <c r="A112" s="86" t="s">
        <v>104</v>
      </c>
      <c r="B112" s="86"/>
      <c r="C112" s="116">
        <v>15410001</v>
      </c>
      <c r="D112" s="105">
        <v>1.05</v>
      </c>
      <c r="E112" s="103" t="s">
        <v>51</v>
      </c>
      <c r="F112" s="106" t="s">
        <v>105</v>
      </c>
      <c r="G112" s="107">
        <v>4030956017834</v>
      </c>
      <c r="H112" s="83">
        <v>39174000</v>
      </c>
    </row>
    <row r="113" spans="1:9" s="83" customFormat="1" ht="15" x14ac:dyDescent="0.15">
      <c r="A113" s="86" t="s">
        <v>106</v>
      </c>
      <c r="B113" s="86"/>
      <c r="C113" s="116" t="s">
        <v>107</v>
      </c>
      <c r="D113" s="105">
        <v>15.2</v>
      </c>
      <c r="E113" s="103" t="s">
        <v>51</v>
      </c>
      <c r="F113" s="106" t="s">
        <v>108</v>
      </c>
      <c r="G113" s="107">
        <v>4030956075285</v>
      </c>
      <c r="H113" s="83">
        <v>39174000</v>
      </c>
    </row>
    <row r="114" spans="1:9" s="83" customFormat="1" ht="15" x14ac:dyDescent="0.15">
      <c r="A114" s="80" t="s">
        <v>586</v>
      </c>
      <c r="B114" s="80" t="s">
        <v>420</v>
      </c>
      <c r="C114" s="116">
        <v>14710000</v>
      </c>
      <c r="D114" s="105">
        <v>463</v>
      </c>
      <c r="E114" s="103" t="s">
        <v>20</v>
      </c>
      <c r="F114" s="106">
        <v>2.1</v>
      </c>
      <c r="G114" s="107">
        <v>4030956017292</v>
      </c>
      <c r="H114" s="83">
        <v>84811099</v>
      </c>
    </row>
    <row r="115" spans="1:9" s="83" customFormat="1" ht="15" x14ac:dyDescent="0.15">
      <c r="A115" s="80" t="s">
        <v>419</v>
      </c>
      <c r="B115" s="80" t="s">
        <v>421</v>
      </c>
      <c r="C115" s="116">
        <v>14810000</v>
      </c>
      <c r="D115" s="105">
        <v>726</v>
      </c>
      <c r="E115" s="103" t="s">
        <v>20</v>
      </c>
      <c r="F115" s="106">
        <v>2.1</v>
      </c>
      <c r="G115" s="107">
        <v>4030956075957</v>
      </c>
      <c r="H115" s="83">
        <v>84811099</v>
      </c>
    </row>
    <row r="116" spans="1:9" s="83" customFormat="1" ht="15" x14ac:dyDescent="0.15">
      <c r="A116" s="80" t="s">
        <v>419</v>
      </c>
      <c r="B116" s="80" t="s">
        <v>422</v>
      </c>
      <c r="C116" s="116">
        <v>14700000</v>
      </c>
      <c r="D116" s="105">
        <v>547</v>
      </c>
      <c r="E116" s="103" t="s">
        <v>20</v>
      </c>
      <c r="F116" s="106">
        <v>3.2</v>
      </c>
      <c r="G116" s="107">
        <v>4030956017285</v>
      </c>
      <c r="H116" s="83">
        <v>84811099</v>
      </c>
    </row>
    <row r="117" spans="1:9" s="83" customFormat="1" ht="15" x14ac:dyDescent="0.15">
      <c r="A117" s="80" t="s">
        <v>586</v>
      </c>
      <c r="B117" s="80" t="s">
        <v>423</v>
      </c>
      <c r="C117" s="116">
        <v>14800000</v>
      </c>
      <c r="D117" s="105">
        <v>871</v>
      </c>
      <c r="E117" s="103" t="s">
        <v>20</v>
      </c>
      <c r="F117" s="106">
        <v>3.2</v>
      </c>
      <c r="G117" s="107">
        <v>4030956075964</v>
      </c>
      <c r="H117" s="83">
        <v>84811099</v>
      </c>
    </row>
    <row r="118" spans="1:9" s="83" customFormat="1" ht="15" x14ac:dyDescent="0.15">
      <c r="A118" s="80" t="s">
        <v>419</v>
      </c>
      <c r="B118" s="80" t="s">
        <v>424</v>
      </c>
      <c r="C118" s="116">
        <v>14720000</v>
      </c>
      <c r="D118" s="105">
        <v>264</v>
      </c>
      <c r="E118" s="103" t="s">
        <v>20</v>
      </c>
      <c r="F118" s="106">
        <v>0.7</v>
      </c>
      <c r="G118" s="107">
        <v>4030956017308</v>
      </c>
      <c r="H118" s="83">
        <v>84811099</v>
      </c>
    </row>
    <row r="119" spans="1:9" s="83" customFormat="1" ht="15" x14ac:dyDescent="0.15">
      <c r="A119" s="80" t="s">
        <v>419</v>
      </c>
      <c r="B119" s="80" t="s">
        <v>425</v>
      </c>
      <c r="C119" s="116">
        <v>14820000</v>
      </c>
      <c r="D119" s="105">
        <v>321</v>
      </c>
      <c r="E119" s="103" t="s">
        <v>20</v>
      </c>
      <c r="F119" s="106">
        <v>1</v>
      </c>
      <c r="G119" s="107">
        <v>4030956075971</v>
      </c>
      <c r="H119" s="83">
        <v>84811099</v>
      </c>
    </row>
    <row r="120" spans="1:9" s="83" customFormat="1" ht="15" x14ac:dyDescent="0.15">
      <c r="A120" s="80" t="s">
        <v>587</v>
      </c>
      <c r="B120" s="80" t="s">
        <v>588</v>
      </c>
      <c r="C120" s="116">
        <v>17800000</v>
      </c>
      <c r="D120" s="105">
        <v>52.5</v>
      </c>
      <c r="E120" s="103" t="s">
        <v>96</v>
      </c>
      <c r="F120" s="106">
        <v>0.12</v>
      </c>
      <c r="G120" s="107">
        <v>4030956080449</v>
      </c>
      <c r="H120" s="83">
        <v>84689000</v>
      </c>
    </row>
    <row r="121" spans="1:9" s="83" customFormat="1" ht="15" x14ac:dyDescent="0.15">
      <c r="A121" s="80" t="s">
        <v>589</v>
      </c>
      <c r="B121" s="80" t="s">
        <v>590</v>
      </c>
      <c r="C121" s="116">
        <v>17800100</v>
      </c>
      <c r="D121" s="105">
        <v>34.5</v>
      </c>
      <c r="E121" s="103" t="s">
        <v>96</v>
      </c>
      <c r="F121" s="106">
        <v>0.08</v>
      </c>
      <c r="G121" s="107">
        <v>4030956080456</v>
      </c>
      <c r="H121" s="83">
        <v>84689000</v>
      </c>
    </row>
    <row r="122" spans="1:9" s="83" customFormat="1" ht="15" x14ac:dyDescent="0.15">
      <c r="A122" s="80" t="s">
        <v>591</v>
      </c>
      <c r="B122" s="80" t="s">
        <v>592</v>
      </c>
      <c r="C122" s="116">
        <v>17800200</v>
      </c>
      <c r="D122" s="105">
        <v>18.399999999999999</v>
      </c>
      <c r="E122" s="103" t="s">
        <v>96</v>
      </c>
      <c r="F122" s="106">
        <v>0.04</v>
      </c>
      <c r="G122" s="107">
        <v>4030956080463</v>
      </c>
      <c r="H122" s="83">
        <v>84689000</v>
      </c>
    </row>
    <row r="123" spans="1:9" s="83" customFormat="1" ht="15" x14ac:dyDescent="0.15">
      <c r="A123" s="80" t="s">
        <v>593</v>
      </c>
      <c r="B123" s="80" t="s">
        <v>594</v>
      </c>
      <c r="C123" s="117" t="s">
        <v>826</v>
      </c>
      <c r="D123" s="105">
        <v>57.8</v>
      </c>
      <c r="E123" s="103" t="s">
        <v>51</v>
      </c>
      <c r="F123" s="106">
        <v>0.3</v>
      </c>
      <c r="G123" s="107">
        <v>4030956001543</v>
      </c>
      <c r="H123" s="83">
        <v>84689000</v>
      </c>
      <c r="I123" s="128"/>
    </row>
    <row r="124" spans="1:9" s="83" customFormat="1" ht="15" x14ac:dyDescent="0.15">
      <c r="A124" s="86" t="s">
        <v>595</v>
      </c>
      <c r="B124" s="86" t="s">
        <v>596</v>
      </c>
      <c r="C124" s="117" t="s">
        <v>827</v>
      </c>
      <c r="D124" s="105">
        <v>64</v>
      </c>
      <c r="E124" s="103" t="s">
        <v>51</v>
      </c>
      <c r="F124" s="106">
        <v>1.3</v>
      </c>
      <c r="G124" s="107">
        <v>4030956008870</v>
      </c>
      <c r="H124" s="83">
        <v>82055990</v>
      </c>
      <c r="I124" s="128"/>
    </row>
    <row r="125" spans="1:9" s="83" customFormat="1" ht="15" x14ac:dyDescent="0.15">
      <c r="A125" s="86" t="s">
        <v>335</v>
      </c>
      <c r="B125" s="86"/>
      <c r="C125" s="117" t="s">
        <v>828</v>
      </c>
      <c r="D125" s="105">
        <v>322</v>
      </c>
      <c r="E125" s="103" t="s">
        <v>51</v>
      </c>
      <c r="F125" s="106" t="s">
        <v>110</v>
      </c>
      <c r="G125" s="107">
        <v>4030956008450</v>
      </c>
      <c r="H125" s="83">
        <v>82055990</v>
      </c>
      <c r="I125" s="128"/>
    </row>
    <row r="126" spans="1:9" s="83" customFormat="1" ht="15" x14ac:dyDescent="0.15">
      <c r="A126" s="86" t="s">
        <v>597</v>
      </c>
      <c r="B126" s="86" t="s">
        <v>598</v>
      </c>
      <c r="C126" s="117" t="s">
        <v>829</v>
      </c>
      <c r="D126" s="105">
        <v>438</v>
      </c>
      <c r="E126" s="103" t="s">
        <v>51</v>
      </c>
      <c r="F126" s="106" t="s">
        <v>50</v>
      </c>
      <c r="G126" s="107">
        <v>4030956008498</v>
      </c>
      <c r="H126" s="83">
        <v>82055990</v>
      </c>
      <c r="I126" s="128"/>
    </row>
    <row r="127" spans="1:9" s="83" customFormat="1" ht="15" x14ac:dyDescent="0.15">
      <c r="A127" s="80" t="s">
        <v>324</v>
      </c>
      <c r="B127" s="80"/>
      <c r="C127" s="117" t="s">
        <v>830</v>
      </c>
      <c r="D127" s="105">
        <v>558</v>
      </c>
      <c r="E127" s="103" t="s">
        <v>52</v>
      </c>
      <c r="F127" s="106">
        <v>12.2</v>
      </c>
      <c r="G127" s="107">
        <v>4030956081507</v>
      </c>
      <c r="H127" s="83">
        <v>84199085</v>
      </c>
      <c r="I127" s="128"/>
    </row>
    <row r="128" spans="1:9" s="83" customFormat="1" ht="15" x14ac:dyDescent="0.15">
      <c r="A128" s="83" t="s">
        <v>111</v>
      </c>
      <c r="C128" s="117" t="s">
        <v>831</v>
      </c>
      <c r="D128" s="105">
        <v>216</v>
      </c>
      <c r="E128" s="103" t="s">
        <v>51</v>
      </c>
      <c r="F128" s="106" t="s">
        <v>37</v>
      </c>
      <c r="G128" s="107">
        <v>4030956008818</v>
      </c>
      <c r="H128" s="83">
        <v>39269098</v>
      </c>
      <c r="I128" s="128"/>
    </row>
    <row r="129" spans="1:9" s="83" customFormat="1" ht="15" x14ac:dyDescent="0.15">
      <c r="A129" s="80" t="s">
        <v>599</v>
      </c>
      <c r="B129" s="80" t="s">
        <v>600</v>
      </c>
      <c r="C129" s="117" t="s">
        <v>832</v>
      </c>
      <c r="D129" s="105">
        <v>258</v>
      </c>
      <c r="E129" s="103" t="s">
        <v>51</v>
      </c>
      <c r="F129" s="106" t="s">
        <v>112</v>
      </c>
      <c r="G129" s="107">
        <v>4030956009181</v>
      </c>
      <c r="H129" s="83">
        <v>39269098</v>
      </c>
      <c r="I129" s="128"/>
    </row>
    <row r="130" spans="1:9" ht="15" x14ac:dyDescent="0.2">
      <c r="A130" s="9"/>
      <c r="B130" s="12"/>
      <c r="C130" s="44"/>
      <c r="D130" s="3"/>
      <c r="E130" s="18"/>
      <c r="F130" s="29"/>
      <c r="G130" s="3"/>
    </row>
    <row r="131" spans="1:9" ht="15" x14ac:dyDescent="0.2">
      <c r="A131" s="9"/>
      <c r="B131" s="12"/>
      <c r="C131" s="44"/>
      <c r="D131" s="3"/>
      <c r="E131" s="18"/>
      <c r="F131" s="29"/>
      <c r="G131" s="3"/>
    </row>
    <row r="132" spans="1:9" ht="15" x14ac:dyDescent="0.2">
      <c r="A132" s="9"/>
      <c r="B132" s="12"/>
      <c r="C132" s="44"/>
      <c r="D132" s="3"/>
      <c r="E132" s="18"/>
      <c r="F132" s="29"/>
      <c r="G132" s="3"/>
    </row>
    <row r="133" spans="1:9" ht="15" x14ac:dyDescent="0.2">
      <c r="A133" s="9"/>
      <c r="B133" s="12"/>
      <c r="C133" s="44"/>
      <c r="D133" s="3"/>
      <c r="E133" s="18"/>
      <c r="F133" s="29"/>
      <c r="G133" s="3"/>
    </row>
    <row r="134" spans="1:9" ht="15" x14ac:dyDescent="0.2">
      <c r="A134" s="9"/>
      <c r="B134" s="12"/>
      <c r="C134" s="44"/>
      <c r="D134" s="3"/>
      <c r="E134" s="18"/>
      <c r="F134" s="29"/>
      <c r="G134" s="3"/>
    </row>
    <row r="135" spans="1:9" ht="15" x14ac:dyDescent="0.2">
      <c r="A135" s="9"/>
      <c r="B135" s="12"/>
      <c r="C135" s="44"/>
      <c r="D135" s="3"/>
      <c r="E135" s="18"/>
      <c r="F135" s="29"/>
      <c r="G135" s="3"/>
    </row>
    <row r="136" spans="1:9" ht="15" x14ac:dyDescent="0.2">
      <c r="A136" s="9"/>
      <c r="B136" s="12"/>
      <c r="C136" s="44"/>
      <c r="D136" s="3"/>
      <c r="E136" s="18"/>
      <c r="F136" s="29"/>
      <c r="G136" s="3"/>
    </row>
    <row r="137" spans="1:9" ht="15" x14ac:dyDescent="0.2">
      <c r="A137" s="9"/>
      <c r="B137" s="12"/>
      <c r="C137" s="44"/>
      <c r="D137" s="3"/>
      <c r="E137" s="18"/>
      <c r="F137" s="29"/>
      <c r="G137" s="3"/>
    </row>
    <row r="138" spans="1:9" x14ac:dyDescent="0.15">
      <c r="A138" s="38"/>
      <c r="B138" s="22"/>
      <c r="C138" s="3"/>
      <c r="D138" s="18"/>
      <c r="E138" s="29"/>
      <c r="F138" s="3"/>
    </row>
    <row r="139" spans="1:9" x14ac:dyDescent="0.15">
      <c r="A139" s="38"/>
      <c r="B139" s="22"/>
      <c r="C139" s="3"/>
      <c r="D139" s="18"/>
      <c r="E139" s="29"/>
      <c r="F139" s="3"/>
    </row>
    <row r="140" spans="1:9" x14ac:dyDescent="0.15">
      <c r="A140" s="38"/>
      <c r="B140" s="22"/>
      <c r="C140" s="3"/>
      <c r="D140" s="18"/>
      <c r="E140" s="29"/>
      <c r="F140" s="3"/>
    </row>
    <row r="141" spans="1:9" x14ac:dyDescent="0.15">
      <c r="A141" s="38"/>
      <c r="B141" s="22"/>
      <c r="C141" s="3"/>
      <c r="D141" s="18"/>
      <c r="E141" s="29"/>
      <c r="F141" s="3"/>
    </row>
    <row r="142" spans="1:9" x14ac:dyDescent="0.15">
      <c r="A142" s="9"/>
      <c r="B142" s="22"/>
      <c r="C142" s="3"/>
      <c r="D142" s="18"/>
      <c r="E142" s="29"/>
      <c r="F142" s="3"/>
    </row>
    <row r="143" spans="1:9" x14ac:dyDescent="0.15">
      <c r="A143" s="9"/>
      <c r="B143" s="22"/>
      <c r="C143" s="3"/>
      <c r="D143" s="18"/>
      <c r="E143" s="29"/>
      <c r="F143" s="3"/>
    </row>
    <row r="144" spans="1:9" x14ac:dyDescent="0.15">
      <c r="A144" s="2"/>
      <c r="B144" s="23"/>
      <c r="C144" s="3"/>
      <c r="D144" s="17"/>
      <c r="E144" s="2"/>
    </row>
    <row r="145" spans="1:5" x14ac:dyDescent="0.15">
      <c r="A145" s="1"/>
      <c r="B145" s="23"/>
      <c r="C145" s="3"/>
      <c r="D145" s="17"/>
      <c r="E145" s="2"/>
    </row>
    <row r="146" spans="1:5" x14ac:dyDescent="0.15">
      <c r="A146" s="2"/>
      <c r="B146" s="23"/>
      <c r="C146" s="3"/>
      <c r="D146" s="17"/>
      <c r="E146" s="2"/>
    </row>
    <row r="147" spans="1:5" x14ac:dyDescent="0.15">
      <c r="A147" s="3"/>
      <c r="B147" s="23"/>
      <c r="C147" s="3"/>
      <c r="D147" s="17"/>
      <c r="E147" s="2"/>
    </row>
    <row r="148" spans="1:5" x14ac:dyDescent="0.15">
      <c r="A148" s="3"/>
      <c r="B148" s="22"/>
      <c r="C148" s="3"/>
      <c r="D148" s="17"/>
      <c r="E148" s="2"/>
    </row>
    <row r="149" spans="1:5" x14ac:dyDescent="0.15">
      <c r="A149" s="2"/>
      <c r="B149" s="23"/>
      <c r="C149" s="3"/>
      <c r="D149" s="17"/>
      <c r="E149" s="2"/>
    </row>
    <row r="150" spans="1:5" x14ac:dyDescent="0.15">
      <c r="A150" s="3"/>
      <c r="B150" s="23"/>
      <c r="C150" s="3"/>
      <c r="D150" s="17"/>
      <c r="E150" s="2"/>
    </row>
    <row r="151" spans="1:5" x14ac:dyDescent="0.15">
      <c r="A151" s="3"/>
      <c r="B151" s="22"/>
      <c r="C151" s="3"/>
      <c r="D151" s="17"/>
      <c r="E151" s="2"/>
    </row>
    <row r="152" spans="1:5" x14ac:dyDescent="0.15">
      <c r="A152" s="3"/>
      <c r="B152" s="23"/>
      <c r="C152" s="3"/>
      <c r="D152" s="17"/>
      <c r="E152" s="2"/>
    </row>
    <row r="153" spans="1:5" x14ac:dyDescent="0.15">
      <c r="A153" s="3"/>
      <c r="B153" s="22"/>
      <c r="C153" s="3"/>
      <c r="D153" s="17"/>
      <c r="E153" s="2"/>
    </row>
  </sheetData>
  <phoneticPr fontId="3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5"/>
  </sheetPr>
  <dimension ref="A1:H52"/>
  <sheetViews>
    <sheetView zoomScale="130" zoomScaleNormal="130" workbookViewId="0">
      <selection activeCell="A3" sqref="A3"/>
    </sheetView>
  </sheetViews>
  <sheetFormatPr baseColWidth="10" defaultRowHeight="13" x14ac:dyDescent="0.15"/>
  <cols>
    <col min="1" max="1" width="47.6640625" bestFit="1" customWidth="1"/>
    <col min="2" max="2" width="64.83203125" bestFit="1" customWidth="1"/>
    <col min="3" max="3" width="10" bestFit="1" customWidth="1"/>
    <col min="4" max="4" width="11" bestFit="1" customWidth="1"/>
    <col min="5" max="5" width="8" bestFit="1" customWidth="1"/>
    <col min="6" max="6" width="8.33203125" bestFit="1" customWidth="1"/>
    <col min="7" max="7" width="14.1640625" bestFit="1" customWidth="1"/>
    <col min="8" max="8" width="9.1640625" bestFit="1" customWidth="1"/>
  </cols>
  <sheetData>
    <row r="1" spans="1:8" s="83" customFormat="1" ht="14" x14ac:dyDescent="0.15">
      <c r="A1" s="77" t="s">
        <v>336</v>
      </c>
      <c r="B1" s="77" t="s">
        <v>337</v>
      </c>
      <c r="C1" s="141" t="s">
        <v>842</v>
      </c>
      <c r="D1" s="108" t="s">
        <v>18</v>
      </c>
      <c r="E1" s="109" t="s">
        <v>16</v>
      </c>
      <c r="F1" s="110" t="s">
        <v>14</v>
      </c>
      <c r="G1" s="111" t="s">
        <v>165</v>
      </c>
      <c r="H1" s="112" t="s">
        <v>166</v>
      </c>
    </row>
    <row r="2" spans="1:8" s="83" customFormat="1" ht="14" x14ac:dyDescent="0.15">
      <c r="A2" s="78"/>
      <c r="B2" s="78"/>
      <c r="C2" s="141" t="s">
        <v>843</v>
      </c>
      <c r="D2" s="108" t="s">
        <v>327</v>
      </c>
      <c r="E2" s="109" t="s">
        <v>17</v>
      </c>
      <c r="F2" s="110" t="s">
        <v>15</v>
      </c>
      <c r="G2" s="107"/>
      <c r="H2" s="142" t="s">
        <v>843</v>
      </c>
    </row>
    <row r="3" spans="1:8" s="83" customFormat="1" ht="24.75" customHeight="1" x14ac:dyDescent="0.15">
      <c r="A3" s="97" t="s">
        <v>160</v>
      </c>
      <c r="B3" s="97"/>
      <c r="C3" s="134"/>
      <c r="D3" s="105"/>
      <c r="E3" s="115"/>
      <c r="F3" s="106"/>
      <c r="G3" s="130"/>
    </row>
    <row r="4" spans="1:8" s="83" customFormat="1" ht="15" x14ac:dyDescent="0.15">
      <c r="A4" s="80" t="s">
        <v>601</v>
      </c>
      <c r="B4" s="80" t="s">
        <v>602</v>
      </c>
      <c r="C4" s="116">
        <v>25100000</v>
      </c>
      <c r="D4" s="105">
        <v>87.4</v>
      </c>
      <c r="E4" s="103" t="s">
        <v>96</v>
      </c>
      <c r="F4" s="106" t="s">
        <v>117</v>
      </c>
      <c r="G4" s="107">
        <v>4030956021169</v>
      </c>
      <c r="H4" s="83">
        <v>84681000</v>
      </c>
    </row>
    <row r="5" spans="1:8" s="83" customFormat="1" ht="15" x14ac:dyDescent="0.15">
      <c r="A5" s="80" t="s">
        <v>601</v>
      </c>
      <c r="B5" s="80" t="s">
        <v>603</v>
      </c>
      <c r="C5" s="116" t="s">
        <v>159</v>
      </c>
      <c r="D5" s="105">
        <v>73.8</v>
      </c>
      <c r="E5" s="103" t="s">
        <v>96</v>
      </c>
      <c r="F5" s="106" t="s">
        <v>161</v>
      </c>
      <c r="G5" s="107">
        <v>4030956021176</v>
      </c>
      <c r="H5" s="83">
        <v>84681000</v>
      </c>
    </row>
    <row r="6" spans="1:8" s="83" customFormat="1" ht="15" x14ac:dyDescent="0.15">
      <c r="A6" s="80" t="s">
        <v>604</v>
      </c>
      <c r="B6" s="80" t="s">
        <v>605</v>
      </c>
      <c r="C6" s="116">
        <v>25110000</v>
      </c>
      <c r="D6" s="105">
        <v>18.8</v>
      </c>
      <c r="E6" s="103" t="s">
        <v>96</v>
      </c>
      <c r="F6" s="106" t="s">
        <v>47</v>
      </c>
      <c r="G6" s="107">
        <v>4030956021213</v>
      </c>
      <c r="H6" s="83">
        <v>74199100</v>
      </c>
    </row>
    <row r="7" spans="1:8" s="83" customFormat="1" ht="15" x14ac:dyDescent="0.15">
      <c r="A7" s="80" t="s">
        <v>606</v>
      </c>
      <c r="B7" s="80" t="s">
        <v>605</v>
      </c>
      <c r="C7" s="116">
        <v>25120000</v>
      </c>
      <c r="D7" s="105">
        <v>24.8</v>
      </c>
      <c r="E7" s="103" t="s">
        <v>96</v>
      </c>
      <c r="F7" s="106" t="s">
        <v>53</v>
      </c>
      <c r="G7" s="107">
        <v>4030956021220</v>
      </c>
      <c r="H7" s="83">
        <v>74199100</v>
      </c>
    </row>
    <row r="8" spans="1:8" s="83" customFormat="1" ht="15" x14ac:dyDescent="0.15">
      <c r="A8" s="80" t="s">
        <v>607</v>
      </c>
      <c r="B8" s="80" t="s">
        <v>605</v>
      </c>
      <c r="C8" s="116">
        <v>25090000</v>
      </c>
      <c r="D8" s="105">
        <v>32.299999999999997</v>
      </c>
      <c r="E8" s="103" t="s">
        <v>96</v>
      </c>
      <c r="F8" s="106" t="s">
        <v>34</v>
      </c>
      <c r="G8" s="107">
        <v>4030956021152</v>
      </c>
      <c r="H8" s="83">
        <v>74199100</v>
      </c>
    </row>
    <row r="9" spans="1:8" s="83" customFormat="1" ht="15" x14ac:dyDescent="0.15">
      <c r="A9" s="80" t="s">
        <v>608</v>
      </c>
      <c r="B9" s="80" t="s">
        <v>605</v>
      </c>
      <c r="C9" s="116">
        <v>25130000</v>
      </c>
      <c r="D9" s="105">
        <v>24.8</v>
      </c>
      <c r="E9" s="103" t="s">
        <v>96</v>
      </c>
      <c r="F9" s="106" t="s">
        <v>53</v>
      </c>
      <c r="G9" s="107">
        <v>4030956021237</v>
      </c>
      <c r="H9" s="83">
        <v>74199100</v>
      </c>
    </row>
    <row r="10" spans="1:8" s="83" customFormat="1" ht="15" x14ac:dyDescent="0.15">
      <c r="A10" s="80" t="s">
        <v>609</v>
      </c>
      <c r="B10" s="80" t="s">
        <v>605</v>
      </c>
      <c r="C10" s="116">
        <v>25070000</v>
      </c>
      <c r="D10" s="105">
        <v>32.299999999999997</v>
      </c>
      <c r="E10" s="103" t="s">
        <v>96</v>
      </c>
      <c r="F10" s="106" t="s">
        <v>34</v>
      </c>
      <c r="G10" s="107">
        <v>4030956021138</v>
      </c>
      <c r="H10" s="83">
        <v>74199100</v>
      </c>
    </row>
    <row r="11" spans="1:8" s="83" customFormat="1" ht="15" x14ac:dyDescent="0.15">
      <c r="A11" s="80" t="s">
        <v>610</v>
      </c>
      <c r="B11" s="80" t="s">
        <v>605</v>
      </c>
      <c r="C11" s="116">
        <v>25140000</v>
      </c>
      <c r="D11" s="105">
        <v>18.8</v>
      </c>
      <c r="E11" s="103" t="s">
        <v>96</v>
      </c>
      <c r="F11" s="106" t="s">
        <v>47</v>
      </c>
      <c r="G11" s="107">
        <v>4030956021244</v>
      </c>
      <c r="H11" s="83">
        <v>74199100</v>
      </c>
    </row>
    <row r="12" spans="1:8" s="83" customFormat="1" ht="15" x14ac:dyDescent="0.15">
      <c r="A12" s="80" t="s">
        <v>611</v>
      </c>
      <c r="B12" s="80" t="s">
        <v>605</v>
      </c>
      <c r="C12" s="116">
        <v>25080000</v>
      </c>
      <c r="D12" s="105">
        <v>24.8</v>
      </c>
      <c r="E12" s="103" t="s">
        <v>96</v>
      </c>
      <c r="F12" s="106" t="s">
        <v>53</v>
      </c>
      <c r="G12" s="107">
        <v>4030956021145</v>
      </c>
      <c r="H12" s="83">
        <v>74199100</v>
      </c>
    </row>
    <row r="13" spans="1:8" s="83" customFormat="1" ht="15" x14ac:dyDescent="0.15">
      <c r="A13" s="81" t="s">
        <v>190</v>
      </c>
      <c r="B13" s="81"/>
      <c r="C13" s="116"/>
      <c r="D13" s="105"/>
      <c r="E13" s="103"/>
      <c r="F13" s="106"/>
      <c r="G13" s="107"/>
    </row>
    <row r="14" spans="1:8" s="83" customFormat="1" ht="15" x14ac:dyDescent="0.15">
      <c r="A14" s="80" t="s">
        <v>612</v>
      </c>
      <c r="B14" s="80" t="s">
        <v>613</v>
      </c>
      <c r="C14" s="116">
        <v>25030000</v>
      </c>
      <c r="D14" s="105">
        <v>145</v>
      </c>
      <c r="E14" s="103" t="s">
        <v>96</v>
      </c>
      <c r="F14" s="106" t="s">
        <v>118</v>
      </c>
      <c r="G14" s="107">
        <v>4030956078033</v>
      </c>
    </row>
    <row r="15" spans="1:8" s="83" customFormat="1" ht="15" x14ac:dyDescent="0.15">
      <c r="A15" s="80" t="s">
        <v>614</v>
      </c>
      <c r="B15" s="80" t="s">
        <v>613</v>
      </c>
      <c r="C15" s="116">
        <v>25040000</v>
      </c>
      <c r="D15" s="105">
        <v>145</v>
      </c>
      <c r="E15" s="103" t="s">
        <v>96</v>
      </c>
      <c r="F15" s="106" t="s">
        <v>103</v>
      </c>
      <c r="G15" s="107">
        <v>4030956078958</v>
      </c>
    </row>
    <row r="16" spans="1:8" s="83" customFormat="1" ht="84" x14ac:dyDescent="0.15">
      <c r="A16" s="80" t="s">
        <v>615</v>
      </c>
      <c r="B16" s="80" t="s">
        <v>616</v>
      </c>
      <c r="C16" s="116">
        <v>25760000</v>
      </c>
      <c r="D16" s="105">
        <v>270</v>
      </c>
      <c r="E16" s="103" t="s">
        <v>96</v>
      </c>
      <c r="F16" s="106">
        <v>3.2</v>
      </c>
      <c r="G16" s="107">
        <v>4030956078675</v>
      </c>
      <c r="H16" s="83">
        <v>84681000</v>
      </c>
    </row>
    <row r="17" spans="1:8" s="83" customFormat="1" ht="98" x14ac:dyDescent="0.15">
      <c r="A17" s="80" t="s">
        <v>617</v>
      </c>
      <c r="B17" s="80" t="s">
        <v>618</v>
      </c>
      <c r="C17" s="116">
        <v>25780000</v>
      </c>
      <c r="D17" s="105">
        <v>309</v>
      </c>
      <c r="E17" s="103" t="s">
        <v>96</v>
      </c>
      <c r="F17" s="106">
        <v>4.3</v>
      </c>
      <c r="G17" s="107">
        <v>4030956078699</v>
      </c>
      <c r="H17" s="83">
        <v>84681000</v>
      </c>
    </row>
    <row r="18" spans="1:8" s="83" customFormat="1" ht="15" x14ac:dyDescent="0.15">
      <c r="A18" s="80" t="s">
        <v>619</v>
      </c>
      <c r="B18" s="80" t="s">
        <v>620</v>
      </c>
      <c r="C18" s="116">
        <v>25270000</v>
      </c>
      <c r="D18" s="105">
        <v>443</v>
      </c>
      <c r="E18" s="103" t="s">
        <v>51</v>
      </c>
      <c r="F18" s="106">
        <v>1.28</v>
      </c>
      <c r="G18" s="107">
        <v>4030956078941</v>
      </c>
      <c r="H18" s="83">
        <v>84681000</v>
      </c>
    </row>
    <row r="19" spans="1:8" s="83" customFormat="1" ht="15" x14ac:dyDescent="0.15">
      <c r="C19" s="116"/>
      <c r="D19" s="105"/>
      <c r="E19" s="103"/>
      <c r="F19" s="106"/>
      <c r="G19" s="107"/>
    </row>
    <row r="20" spans="1:8" s="83" customFormat="1" ht="15" x14ac:dyDescent="0.15">
      <c r="A20" s="81" t="s">
        <v>119</v>
      </c>
      <c r="B20" s="81"/>
      <c r="C20" s="116"/>
      <c r="D20" s="105"/>
      <c r="E20" s="103"/>
      <c r="F20" s="106"/>
      <c r="G20" s="107"/>
    </row>
    <row r="21" spans="1:8" s="83" customFormat="1" ht="15" x14ac:dyDescent="0.15">
      <c r="A21" s="83" t="s">
        <v>120</v>
      </c>
      <c r="C21" s="116">
        <v>25200000</v>
      </c>
      <c r="D21" s="105">
        <v>43.9</v>
      </c>
      <c r="E21" s="103" t="s">
        <v>96</v>
      </c>
      <c r="F21" s="106" t="s">
        <v>121</v>
      </c>
      <c r="G21" s="107">
        <v>4030956021299</v>
      </c>
      <c r="H21" s="83">
        <v>84689000</v>
      </c>
    </row>
    <row r="22" spans="1:8" s="83" customFormat="1" ht="15" x14ac:dyDescent="0.15">
      <c r="A22" s="83" t="s">
        <v>122</v>
      </c>
      <c r="C22" s="116">
        <v>25100300</v>
      </c>
      <c r="D22" s="105">
        <v>17.7</v>
      </c>
      <c r="E22" s="103" t="s">
        <v>96</v>
      </c>
      <c r="F22" s="106" t="s">
        <v>109</v>
      </c>
      <c r="G22" s="107">
        <v>4030956021206</v>
      </c>
      <c r="H22" s="83">
        <v>84689000</v>
      </c>
    </row>
    <row r="23" spans="1:8" s="83" customFormat="1" ht="15" x14ac:dyDescent="0.15">
      <c r="A23" s="83" t="s">
        <v>123</v>
      </c>
      <c r="C23" s="116">
        <v>25100100</v>
      </c>
      <c r="D23" s="105">
        <v>13.8</v>
      </c>
      <c r="E23" s="103" t="s">
        <v>96</v>
      </c>
      <c r="F23" s="106" t="s">
        <v>124</v>
      </c>
      <c r="G23" s="107">
        <v>4030956021183</v>
      </c>
      <c r="H23" s="83">
        <v>84689000</v>
      </c>
    </row>
    <row r="24" spans="1:8" s="83" customFormat="1" ht="15" x14ac:dyDescent="0.15">
      <c r="A24" s="83" t="s">
        <v>125</v>
      </c>
      <c r="C24" s="116">
        <v>25100200</v>
      </c>
      <c r="D24" s="105">
        <v>14.2</v>
      </c>
      <c r="E24" s="103" t="s">
        <v>96</v>
      </c>
      <c r="F24" s="106" t="s">
        <v>126</v>
      </c>
      <c r="G24" s="107">
        <v>4030956021190</v>
      </c>
      <c r="H24" s="83">
        <v>84689000</v>
      </c>
    </row>
    <row r="25" spans="1:8" s="83" customFormat="1" ht="15" x14ac:dyDescent="0.15">
      <c r="A25" s="83" t="s">
        <v>156</v>
      </c>
      <c r="C25" s="116">
        <v>25210000</v>
      </c>
      <c r="D25" s="105">
        <v>12.1</v>
      </c>
      <c r="E25" s="103" t="s">
        <v>96</v>
      </c>
      <c r="F25" s="106" t="s">
        <v>124</v>
      </c>
      <c r="G25" s="107">
        <v>4030956021398</v>
      </c>
      <c r="H25" s="83">
        <v>84689000</v>
      </c>
    </row>
    <row r="26" spans="1:8" s="83" customFormat="1" ht="15" x14ac:dyDescent="0.15">
      <c r="A26" s="83" t="s">
        <v>162</v>
      </c>
      <c r="C26" s="116">
        <v>25220000</v>
      </c>
      <c r="D26" s="105">
        <v>17.399999999999999</v>
      </c>
      <c r="E26" s="103" t="s">
        <v>96</v>
      </c>
      <c r="F26" s="106" t="s">
        <v>127</v>
      </c>
      <c r="G26" s="107">
        <v>4030956021404</v>
      </c>
      <c r="H26" s="83">
        <v>84689000</v>
      </c>
    </row>
    <row r="27" spans="1:8" s="83" customFormat="1" ht="15" x14ac:dyDescent="0.15">
      <c r="A27" s="83" t="s">
        <v>163</v>
      </c>
      <c r="C27" s="116">
        <v>25230000</v>
      </c>
      <c r="D27" s="105">
        <v>19.8</v>
      </c>
      <c r="E27" s="103" t="s">
        <v>96</v>
      </c>
      <c r="F27" s="106" t="s">
        <v>109</v>
      </c>
      <c r="G27" s="107">
        <v>4030956021411</v>
      </c>
      <c r="H27" s="83">
        <v>84689000</v>
      </c>
    </row>
    <row r="28" spans="1:8" s="83" customFormat="1" ht="15" x14ac:dyDescent="0.15">
      <c r="A28" s="83" t="s">
        <v>157</v>
      </c>
      <c r="C28" s="116">
        <v>25240000</v>
      </c>
      <c r="D28" s="105">
        <v>52</v>
      </c>
      <c r="E28" s="103" t="s">
        <v>96</v>
      </c>
      <c r="F28" s="106" t="s">
        <v>128</v>
      </c>
      <c r="G28" s="107">
        <v>4030956021428</v>
      </c>
      <c r="H28" s="83">
        <v>84689000</v>
      </c>
    </row>
    <row r="29" spans="1:8" s="83" customFormat="1" ht="15" x14ac:dyDescent="0.15">
      <c r="A29" s="83" t="s">
        <v>164</v>
      </c>
      <c r="C29" s="116">
        <v>25250000</v>
      </c>
      <c r="D29" s="105">
        <v>61.4</v>
      </c>
      <c r="E29" s="103" t="s">
        <v>96</v>
      </c>
      <c r="F29" s="106" t="s">
        <v>129</v>
      </c>
      <c r="G29" s="107">
        <v>4030956021435</v>
      </c>
      <c r="H29" s="83">
        <v>84689000</v>
      </c>
    </row>
    <row r="30" spans="1:8" s="83" customFormat="1" ht="15" x14ac:dyDescent="0.15">
      <c r="A30" s="86" t="s">
        <v>621</v>
      </c>
      <c r="B30" s="86" t="s">
        <v>622</v>
      </c>
      <c r="C30" s="116">
        <v>25850000</v>
      </c>
      <c r="D30" s="105">
        <v>20.9</v>
      </c>
      <c r="E30" s="103" t="s">
        <v>96</v>
      </c>
      <c r="F30" s="106" t="s">
        <v>33</v>
      </c>
      <c r="G30" s="107">
        <v>4030956021824</v>
      </c>
      <c r="H30" s="83">
        <v>40093200</v>
      </c>
    </row>
    <row r="31" spans="1:8" s="83" customFormat="1" ht="15" x14ac:dyDescent="0.15">
      <c r="A31" s="86" t="s">
        <v>130</v>
      </c>
      <c r="C31" s="116">
        <v>25950000</v>
      </c>
      <c r="D31" s="105">
        <v>49.3</v>
      </c>
      <c r="E31" s="103" t="s">
        <v>96</v>
      </c>
      <c r="F31" s="106" t="s">
        <v>47</v>
      </c>
      <c r="G31" s="107">
        <v>4030956021909</v>
      </c>
      <c r="H31" s="83">
        <v>84811019</v>
      </c>
    </row>
    <row r="32" spans="1:8" s="83" customFormat="1" ht="15" x14ac:dyDescent="0.15">
      <c r="A32" s="80" t="s">
        <v>623</v>
      </c>
      <c r="B32" s="80" t="s">
        <v>624</v>
      </c>
      <c r="C32" s="116">
        <v>25910000</v>
      </c>
      <c r="D32" s="105">
        <v>146</v>
      </c>
      <c r="E32" s="103" t="s">
        <v>96</v>
      </c>
      <c r="F32" s="106" t="s">
        <v>31</v>
      </c>
      <c r="G32" s="107">
        <v>4030956021886</v>
      </c>
      <c r="H32" s="83">
        <v>40093200</v>
      </c>
    </row>
    <row r="33" spans="1:8" s="83" customFormat="1" ht="15" x14ac:dyDescent="0.15">
      <c r="A33" s="83" t="s">
        <v>131</v>
      </c>
      <c r="C33" s="116">
        <v>24800000</v>
      </c>
      <c r="D33" s="105">
        <v>97.1</v>
      </c>
      <c r="E33" s="103" t="s">
        <v>96</v>
      </c>
      <c r="F33" s="106" t="s">
        <v>132</v>
      </c>
      <c r="G33" s="107">
        <v>4030956021060</v>
      </c>
      <c r="H33" s="83">
        <v>73110091</v>
      </c>
    </row>
    <row r="34" spans="1:8" s="83" customFormat="1" ht="15" x14ac:dyDescent="0.15">
      <c r="A34" s="83" t="s">
        <v>133</v>
      </c>
      <c r="C34" s="116">
        <v>24810000</v>
      </c>
      <c r="D34" s="105">
        <v>24.7</v>
      </c>
      <c r="E34" s="103" t="s">
        <v>96</v>
      </c>
      <c r="F34" s="106" t="s">
        <v>61</v>
      </c>
      <c r="G34" s="107">
        <v>4030956021091</v>
      </c>
      <c r="H34" s="83">
        <v>84681000</v>
      </c>
    </row>
    <row r="35" spans="1:8" s="83" customFormat="1" ht="15" x14ac:dyDescent="0.15">
      <c r="C35" s="116"/>
      <c r="D35" s="105"/>
      <c r="E35" s="103"/>
      <c r="F35" s="106"/>
      <c r="G35" s="107"/>
    </row>
    <row r="36" spans="1:8" s="83" customFormat="1" ht="15" x14ac:dyDescent="0.15">
      <c r="A36" s="81" t="s">
        <v>191</v>
      </c>
      <c r="B36" s="81"/>
      <c r="C36" s="116"/>
      <c r="D36" s="105"/>
      <c r="E36" s="103"/>
      <c r="F36" s="106"/>
      <c r="G36" s="107"/>
    </row>
    <row r="37" spans="1:8" s="83" customFormat="1" ht="196" x14ac:dyDescent="0.15">
      <c r="A37" s="80" t="s">
        <v>625</v>
      </c>
      <c r="B37" s="80" t="s">
        <v>626</v>
      </c>
      <c r="C37" s="116">
        <v>25550000</v>
      </c>
      <c r="D37" s="105">
        <v>452</v>
      </c>
      <c r="E37" s="103" t="s">
        <v>51</v>
      </c>
      <c r="F37" s="106" t="s">
        <v>134</v>
      </c>
      <c r="G37" s="107">
        <v>4030956021657</v>
      </c>
      <c r="H37" s="83">
        <v>84681000</v>
      </c>
    </row>
    <row r="38" spans="1:8" s="83" customFormat="1" ht="182" x14ac:dyDescent="0.15">
      <c r="A38" s="80" t="s">
        <v>625</v>
      </c>
      <c r="B38" s="80" t="s">
        <v>627</v>
      </c>
      <c r="C38" s="116">
        <v>25560000</v>
      </c>
      <c r="D38" s="105">
        <v>359</v>
      </c>
      <c r="E38" s="103" t="s">
        <v>51</v>
      </c>
      <c r="F38" s="106">
        <v>6</v>
      </c>
      <c r="G38" s="107">
        <v>4030956021695</v>
      </c>
      <c r="H38" s="83">
        <v>84681000</v>
      </c>
    </row>
    <row r="39" spans="1:8" s="83" customFormat="1" ht="98" x14ac:dyDescent="0.15">
      <c r="A39" s="80" t="s">
        <v>628</v>
      </c>
      <c r="B39" s="80" t="s">
        <v>629</v>
      </c>
      <c r="C39" s="116">
        <v>25750000</v>
      </c>
      <c r="D39" s="105">
        <v>255</v>
      </c>
      <c r="E39" s="103" t="s">
        <v>51</v>
      </c>
      <c r="F39" s="106">
        <v>7</v>
      </c>
      <c r="G39" s="107">
        <v>4030956078668</v>
      </c>
      <c r="H39" s="83">
        <v>84681000</v>
      </c>
    </row>
    <row r="40" spans="1:8" s="83" customFormat="1" ht="112" x14ac:dyDescent="0.15">
      <c r="A40" s="80" t="s">
        <v>617</v>
      </c>
      <c r="B40" s="80" t="s">
        <v>630</v>
      </c>
      <c r="C40" s="116">
        <v>25770000</v>
      </c>
      <c r="D40" s="105">
        <v>282</v>
      </c>
      <c r="E40" s="103" t="s">
        <v>51</v>
      </c>
      <c r="F40" s="106">
        <v>8.1</v>
      </c>
      <c r="G40" s="107">
        <v>4030956078682</v>
      </c>
      <c r="H40" s="83">
        <v>84681000</v>
      </c>
    </row>
    <row r="41" spans="1:8" s="53" customFormat="1" ht="15" x14ac:dyDescent="0.2">
      <c r="A41" s="67"/>
      <c r="B41" s="69"/>
      <c r="C41" s="44"/>
      <c r="E41" s="57"/>
      <c r="F41" s="54"/>
      <c r="H41" s="60"/>
    </row>
    <row r="42" spans="1:8" ht="15" x14ac:dyDescent="0.2">
      <c r="A42" s="40"/>
      <c r="B42" s="9"/>
      <c r="C42" s="44"/>
      <c r="D42" s="3"/>
      <c r="E42" s="18"/>
      <c r="F42" s="29"/>
      <c r="G42" s="2"/>
    </row>
    <row r="43" spans="1:8" x14ac:dyDescent="0.15">
      <c r="A43" s="3"/>
      <c r="B43" s="9"/>
      <c r="C43" s="39"/>
      <c r="D43" s="3"/>
      <c r="E43" s="18"/>
      <c r="F43" s="29"/>
      <c r="G43" s="2"/>
    </row>
    <row r="44" spans="1:8" x14ac:dyDescent="0.15">
      <c r="A44" s="3"/>
      <c r="B44" s="9"/>
      <c r="C44" s="39"/>
      <c r="D44" s="3"/>
      <c r="E44" s="18"/>
      <c r="F44" s="29"/>
      <c r="G44" s="2"/>
    </row>
    <row r="45" spans="1:8" x14ac:dyDescent="0.15">
      <c r="A45" s="40"/>
      <c r="B45" s="9"/>
      <c r="C45" s="39"/>
      <c r="D45" s="3"/>
      <c r="E45" s="18"/>
      <c r="F45" s="29"/>
      <c r="G45" s="2"/>
    </row>
    <row r="46" spans="1:8" x14ac:dyDescent="0.15">
      <c r="A46" s="40"/>
      <c r="B46" s="9"/>
      <c r="C46" s="39"/>
      <c r="D46" s="3"/>
      <c r="E46" s="18"/>
      <c r="F46" s="29"/>
      <c r="G46" s="2"/>
    </row>
    <row r="47" spans="1:8" x14ac:dyDescent="0.15">
      <c r="A47" s="40"/>
      <c r="B47" s="9"/>
      <c r="C47" s="39"/>
      <c r="D47" s="3"/>
      <c r="E47" s="18"/>
      <c r="F47" s="29"/>
      <c r="G47" s="2"/>
    </row>
    <row r="48" spans="1:8" x14ac:dyDescent="0.15">
      <c r="A48" s="40"/>
      <c r="B48" s="9"/>
      <c r="C48" s="39"/>
      <c r="D48" s="3"/>
      <c r="E48" s="18"/>
      <c r="F48" s="29"/>
      <c r="G48" s="2"/>
    </row>
    <row r="49" spans="1:7" x14ac:dyDescent="0.15">
      <c r="A49" s="3"/>
      <c r="B49" s="9"/>
      <c r="C49" s="39"/>
      <c r="D49" s="3"/>
      <c r="E49" s="18"/>
      <c r="F49" s="29"/>
      <c r="G49" s="2"/>
    </row>
    <row r="50" spans="1:7" x14ac:dyDescent="0.15">
      <c r="A50" s="40"/>
      <c r="B50" s="9"/>
      <c r="C50" s="39"/>
      <c r="D50" s="3"/>
      <c r="E50" s="18"/>
      <c r="F50" s="29"/>
      <c r="G50" s="2"/>
    </row>
    <row r="51" spans="1:7" x14ac:dyDescent="0.15">
      <c r="A51" s="40"/>
      <c r="B51" s="9"/>
      <c r="C51" s="39"/>
      <c r="D51" s="3"/>
      <c r="E51" s="18"/>
      <c r="F51" s="29"/>
      <c r="G51" s="2"/>
    </row>
    <row r="52" spans="1:7" x14ac:dyDescent="0.15">
      <c r="A52" s="3"/>
      <c r="B52" s="9"/>
      <c r="C52" s="39"/>
      <c r="D52" s="3"/>
      <c r="E52" s="18"/>
      <c r="F52" s="29"/>
      <c r="G52" s="2"/>
    </row>
  </sheetData>
  <phoneticPr fontId="3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7"/>
  </sheetPr>
  <dimension ref="A1:H104"/>
  <sheetViews>
    <sheetView zoomScale="130" zoomScaleNormal="130" workbookViewId="0">
      <selection activeCell="A3" sqref="A3"/>
    </sheetView>
  </sheetViews>
  <sheetFormatPr baseColWidth="10" defaultRowHeight="13" x14ac:dyDescent="0.15"/>
  <cols>
    <col min="1" max="1" width="41.83203125" bestFit="1" customWidth="1"/>
    <col min="2" max="2" width="113.5" bestFit="1" customWidth="1"/>
    <col min="3" max="3" width="9.1640625" bestFit="1" customWidth="1"/>
    <col min="4" max="4" width="11" bestFit="1" customWidth="1"/>
    <col min="5" max="5" width="8" bestFit="1" customWidth="1"/>
    <col min="6" max="6" width="8.33203125" bestFit="1" customWidth="1"/>
    <col min="7" max="7" width="14.1640625" bestFit="1" customWidth="1"/>
    <col min="8" max="8" width="9.1640625" bestFit="1" customWidth="1"/>
  </cols>
  <sheetData>
    <row r="1" spans="1:8" s="83" customFormat="1" ht="14" x14ac:dyDescent="0.15">
      <c r="A1" s="77" t="s">
        <v>336</v>
      </c>
      <c r="B1" s="77" t="s">
        <v>337</v>
      </c>
      <c r="C1" s="141" t="s">
        <v>842</v>
      </c>
      <c r="D1" s="108" t="s">
        <v>18</v>
      </c>
      <c r="E1" s="109" t="s">
        <v>16</v>
      </c>
      <c r="F1" s="110" t="s">
        <v>14</v>
      </c>
      <c r="G1" s="111" t="s">
        <v>165</v>
      </c>
      <c r="H1" s="112" t="s">
        <v>166</v>
      </c>
    </row>
    <row r="2" spans="1:8" s="83" customFormat="1" ht="14" x14ac:dyDescent="0.15">
      <c r="A2" s="78"/>
      <c r="B2" s="78"/>
      <c r="C2" s="141" t="s">
        <v>843</v>
      </c>
      <c r="D2" s="108" t="s">
        <v>327</v>
      </c>
      <c r="E2" s="109" t="s">
        <v>17</v>
      </c>
      <c r="F2" s="110" t="s">
        <v>15</v>
      </c>
      <c r="G2" s="107"/>
      <c r="H2" s="142" t="s">
        <v>843</v>
      </c>
    </row>
    <row r="3" spans="1:8" s="124" customFormat="1" ht="23" x14ac:dyDescent="0.15">
      <c r="A3" s="87" t="s">
        <v>217</v>
      </c>
      <c r="B3" s="87"/>
      <c r="C3" s="139"/>
      <c r="D3" s="105"/>
      <c r="E3" s="121"/>
      <c r="F3" s="122"/>
      <c r="G3" s="123"/>
    </row>
    <row r="4" spans="1:8" s="83" customFormat="1" ht="15" x14ac:dyDescent="0.15">
      <c r="A4" s="85" t="s">
        <v>631</v>
      </c>
      <c r="B4" s="80" t="s">
        <v>632</v>
      </c>
      <c r="C4" s="116">
        <v>15890000</v>
      </c>
      <c r="D4" s="105">
        <v>86.3</v>
      </c>
      <c r="E4" s="103" t="s">
        <v>41</v>
      </c>
      <c r="F4" s="106">
        <v>0.4</v>
      </c>
      <c r="G4" s="130">
        <v>4030956018404</v>
      </c>
      <c r="H4" s="131">
        <v>39269097</v>
      </c>
    </row>
    <row r="5" spans="1:8" s="83" customFormat="1" ht="15" x14ac:dyDescent="0.15">
      <c r="A5" s="85" t="s">
        <v>633</v>
      </c>
      <c r="B5" s="80" t="s">
        <v>634</v>
      </c>
      <c r="C5" s="116">
        <v>15900000</v>
      </c>
      <c r="D5" s="105">
        <v>41.4</v>
      </c>
      <c r="E5" s="103" t="s">
        <v>41</v>
      </c>
      <c r="F5" s="106">
        <v>0.2</v>
      </c>
      <c r="G5" s="130">
        <v>4030956018428</v>
      </c>
      <c r="H5" s="131">
        <v>39269097</v>
      </c>
    </row>
    <row r="6" spans="1:8" s="83" customFormat="1" ht="15" x14ac:dyDescent="0.15">
      <c r="A6" s="85" t="s">
        <v>635</v>
      </c>
      <c r="B6" s="80" t="s">
        <v>634</v>
      </c>
      <c r="C6" s="116">
        <v>15890100</v>
      </c>
      <c r="D6" s="105">
        <v>44.3</v>
      </c>
      <c r="E6" s="103" t="s">
        <v>41</v>
      </c>
      <c r="F6" s="106">
        <v>0.2</v>
      </c>
      <c r="G6" s="130">
        <v>4030956080890</v>
      </c>
      <c r="H6" s="131">
        <v>39269097</v>
      </c>
    </row>
    <row r="7" spans="1:8" s="83" customFormat="1" ht="15" x14ac:dyDescent="0.15">
      <c r="A7" s="85" t="s">
        <v>636</v>
      </c>
      <c r="B7" s="80" t="s">
        <v>637</v>
      </c>
      <c r="C7" s="116">
        <v>15900100</v>
      </c>
      <c r="D7" s="105">
        <v>44.6</v>
      </c>
      <c r="E7" s="103" t="s">
        <v>41</v>
      </c>
      <c r="F7" s="106">
        <v>0.2</v>
      </c>
      <c r="G7" s="130">
        <v>4030956080883</v>
      </c>
      <c r="H7" s="131">
        <v>39269097</v>
      </c>
    </row>
    <row r="8" spans="1:8" s="83" customFormat="1" ht="15" x14ac:dyDescent="0.15">
      <c r="A8" s="85" t="s">
        <v>638</v>
      </c>
      <c r="B8" s="80" t="s">
        <v>639</v>
      </c>
      <c r="C8" s="116">
        <v>15900200</v>
      </c>
      <c r="D8" s="105">
        <v>40.799999999999997</v>
      </c>
      <c r="E8" s="103" t="s">
        <v>41</v>
      </c>
      <c r="F8" s="106">
        <v>0.2</v>
      </c>
      <c r="G8" s="130">
        <v>4030956080876</v>
      </c>
      <c r="H8" s="131">
        <v>39269097</v>
      </c>
    </row>
    <row r="9" spans="1:8" s="83" customFormat="1" ht="15" x14ac:dyDescent="0.15">
      <c r="A9" s="80" t="s">
        <v>640</v>
      </c>
      <c r="B9" s="80" t="s">
        <v>641</v>
      </c>
      <c r="C9" s="116">
        <v>15900300</v>
      </c>
      <c r="D9" s="105">
        <v>9.0500000000000007</v>
      </c>
      <c r="E9" s="103" t="s">
        <v>41</v>
      </c>
      <c r="F9" s="106">
        <v>0.1</v>
      </c>
      <c r="G9" s="130">
        <v>4030956080869</v>
      </c>
      <c r="H9" s="131">
        <v>39269097</v>
      </c>
    </row>
    <row r="10" spans="1:8" s="2" customFormat="1" ht="15" x14ac:dyDescent="0.2">
      <c r="A10" s="40"/>
      <c r="B10" s="12"/>
      <c r="C10" s="44"/>
      <c r="D10" s="3"/>
      <c r="E10" s="18"/>
      <c r="F10" s="32"/>
      <c r="G10"/>
      <c r="H10" s="21"/>
    </row>
    <row r="11" spans="1:8" s="2" customFormat="1" x14ac:dyDescent="0.15">
      <c r="A11" s="3"/>
      <c r="B11" s="12"/>
      <c r="C11" s="39"/>
      <c r="D11" s="3"/>
      <c r="E11" s="18"/>
      <c r="F11" s="33"/>
      <c r="G11"/>
      <c r="H11" s="21"/>
    </row>
    <row r="12" spans="1:8" s="2" customFormat="1" x14ac:dyDescent="0.15">
      <c r="A12" s="3"/>
      <c r="B12" s="12"/>
      <c r="C12" s="39"/>
      <c r="D12" s="3"/>
      <c r="E12" s="18"/>
      <c r="F12" s="33"/>
      <c r="G12" s="24"/>
      <c r="H12" s="21"/>
    </row>
    <row r="13" spans="1:8" s="2" customFormat="1" x14ac:dyDescent="0.15">
      <c r="A13" s="3"/>
      <c r="B13" s="12"/>
      <c r="C13" s="39"/>
      <c r="D13" s="3"/>
      <c r="E13" s="18"/>
      <c r="F13" s="33"/>
      <c r="G13" s="24"/>
      <c r="H13" s="21"/>
    </row>
    <row r="14" spans="1:8" s="2" customFormat="1" x14ac:dyDescent="0.15">
      <c r="A14" s="3"/>
      <c r="B14" s="12"/>
      <c r="C14" s="39"/>
      <c r="D14" s="3"/>
      <c r="E14" s="18"/>
      <c r="F14" s="33"/>
      <c r="G14" s="24"/>
      <c r="H14" s="21"/>
    </row>
    <row r="15" spans="1:8" s="2" customFormat="1" x14ac:dyDescent="0.15">
      <c r="A15" s="1"/>
      <c r="B15" s="12"/>
      <c r="C15" s="39"/>
      <c r="D15" s="3"/>
      <c r="E15" s="18"/>
      <c r="F15" s="33"/>
      <c r="G15" s="24"/>
      <c r="H15" s="21"/>
    </row>
    <row r="16" spans="1:8" s="2" customFormat="1" x14ac:dyDescent="0.15">
      <c r="A16" s="41"/>
      <c r="B16" s="12"/>
      <c r="C16" s="39"/>
      <c r="D16" s="3"/>
      <c r="E16" s="18"/>
      <c r="F16" s="32"/>
      <c r="G16"/>
      <c r="H16" s="21"/>
    </row>
    <row r="17" spans="1:8" s="2" customFormat="1" x14ac:dyDescent="0.15">
      <c r="A17" s="41"/>
      <c r="B17" s="12"/>
      <c r="C17" s="39"/>
      <c r="D17" s="3"/>
      <c r="E17" s="18"/>
      <c r="F17" s="32"/>
      <c r="G17"/>
      <c r="H17" s="21"/>
    </row>
    <row r="18" spans="1:8" s="2" customFormat="1" x14ac:dyDescent="0.15">
      <c r="A18" s="41"/>
      <c r="B18" s="12"/>
      <c r="C18" s="39"/>
      <c r="D18" s="3"/>
      <c r="E18" s="18"/>
      <c r="F18" s="32"/>
      <c r="G18"/>
      <c r="H18" s="21"/>
    </row>
    <row r="19" spans="1:8" s="2" customFormat="1" x14ac:dyDescent="0.15">
      <c r="A19" s="41"/>
      <c r="B19" s="12"/>
      <c r="C19" s="39"/>
      <c r="D19" s="3"/>
      <c r="E19" s="18"/>
      <c r="F19" s="32"/>
      <c r="G19"/>
      <c r="H19" s="21"/>
    </row>
    <row r="20" spans="1:8" s="2" customFormat="1" x14ac:dyDescent="0.15">
      <c r="A20" s="3"/>
      <c r="B20" s="12"/>
      <c r="C20" s="39"/>
      <c r="D20" s="3"/>
      <c r="E20" s="18"/>
      <c r="F20" s="32"/>
      <c r="G20"/>
      <c r="H20" s="21"/>
    </row>
    <row r="21" spans="1:8" s="2" customFormat="1" x14ac:dyDescent="0.15">
      <c r="A21" s="3"/>
      <c r="B21" s="12"/>
      <c r="C21" s="39"/>
      <c r="D21" s="3"/>
      <c r="E21" s="18"/>
      <c r="F21" s="32"/>
      <c r="G21"/>
      <c r="H21" s="21"/>
    </row>
    <row r="22" spans="1:8" s="2" customFormat="1" x14ac:dyDescent="0.15">
      <c r="A22" s="3"/>
      <c r="B22" s="12"/>
      <c r="C22" s="39"/>
      <c r="D22" s="3"/>
      <c r="E22" s="18"/>
      <c r="F22" s="33"/>
      <c r="G22"/>
      <c r="H22" s="21"/>
    </row>
    <row r="23" spans="1:8" s="2" customFormat="1" x14ac:dyDescent="0.15">
      <c r="A23" s="3"/>
      <c r="B23" s="12"/>
      <c r="C23" s="39"/>
      <c r="D23" s="3"/>
      <c r="E23" s="18"/>
      <c r="F23" s="32"/>
      <c r="G23"/>
      <c r="H23" s="21"/>
    </row>
    <row r="24" spans="1:8" s="2" customFormat="1" x14ac:dyDescent="0.15">
      <c r="A24" s="3"/>
      <c r="B24" s="12"/>
      <c r="C24" s="39"/>
      <c r="D24" s="3"/>
      <c r="E24" s="18"/>
      <c r="F24" s="32"/>
      <c r="G24"/>
      <c r="H24" s="21"/>
    </row>
    <row r="25" spans="1:8" s="2" customFormat="1" x14ac:dyDescent="0.15">
      <c r="A25" s="3"/>
      <c r="B25" s="12"/>
      <c r="C25" s="39"/>
      <c r="D25" s="3"/>
      <c r="E25" s="18"/>
      <c r="F25" s="32"/>
      <c r="G25"/>
      <c r="H25" s="21"/>
    </row>
    <row r="26" spans="1:8" s="2" customFormat="1" x14ac:dyDescent="0.15">
      <c r="A26" s="1"/>
      <c r="B26" s="12"/>
      <c r="C26" s="39"/>
      <c r="D26" s="3"/>
      <c r="E26" s="18"/>
      <c r="F26" s="32"/>
      <c r="G26"/>
      <c r="H26" s="21"/>
    </row>
    <row r="27" spans="1:8" s="2" customFormat="1" x14ac:dyDescent="0.15">
      <c r="A27" s="40"/>
      <c r="B27" s="12"/>
      <c r="C27" s="39"/>
      <c r="D27" s="3"/>
      <c r="E27" s="18"/>
      <c r="F27" s="32"/>
      <c r="G27"/>
      <c r="H27" s="21"/>
    </row>
    <row r="28" spans="1:8" s="2" customFormat="1" x14ac:dyDescent="0.15">
      <c r="A28" s="3"/>
      <c r="B28" s="12"/>
      <c r="C28" s="39"/>
      <c r="D28" s="3"/>
      <c r="E28" s="18"/>
      <c r="F28" s="32"/>
      <c r="G28"/>
      <c r="H28" s="21"/>
    </row>
    <row r="29" spans="1:8" x14ac:dyDescent="0.15">
      <c r="A29" s="3"/>
      <c r="B29" s="12"/>
      <c r="C29" s="39"/>
      <c r="D29" s="3"/>
      <c r="E29" s="18"/>
      <c r="F29" s="32"/>
    </row>
    <row r="30" spans="1:8" x14ac:dyDescent="0.15">
      <c r="A30" s="1"/>
      <c r="B30" s="12"/>
      <c r="C30" s="39"/>
      <c r="D30" s="3"/>
      <c r="E30" s="18"/>
      <c r="F30" s="32"/>
    </row>
    <row r="31" spans="1:8" x14ac:dyDescent="0.15">
      <c r="A31" s="12"/>
      <c r="B31" s="12"/>
      <c r="C31" s="39"/>
      <c r="D31" s="3"/>
      <c r="E31" s="18"/>
      <c r="F31" s="32"/>
    </row>
    <row r="32" spans="1:8" x14ac:dyDescent="0.15">
      <c r="A32" s="40"/>
      <c r="B32" s="12"/>
      <c r="C32" s="39"/>
      <c r="D32" s="18"/>
      <c r="E32" s="18"/>
      <c r="F32" s="33"/>
    </row>
    <row r="33" spans="1:6" x14ac:dyDescent="0.15">
      <c r="A33" s="3"/>
      <c r="B33" s="12"/>
      <c r="C33" s="39"/>
      <c r="D33" s="18"/>
      <c r="E33" s="18"/>
      <c r="F33" s="32"/>
    </row>
    <row r="34" spans="1:6" x14ac:dyDescent="0.15">
      <c r="A34" s="40"/>
      <c r="B34" s="12"/>
      <c r="C34" s="39"/>
      <c r="D34" s="18"/>
      <c r="E34" s="18"/>
      <c r="F34" s="33"/>
    </row>
    <row r="35" spans="1:6" x14ac:dyDescent="0.15">
      <c r="A35" s="3"/>
      <c r="B35" s="12"/>
      <c r="C35" s="39"/>
      <c r="D35" s="3"/>
      <c r="E35" s="18"/>
      <c r="F35" s="32"/>
    </row>
    <row r="36" spans="1:6" x14ac:dyDescent="0.15">
      <c r="A36" s="1"/>
      <c r="B36" s="12"/>
      <c r="C36" s="39"/>
      <c r="D36" s="3"/>
      <c r="E36" s="18"/>
      <c r="F36" s="32"/>
    </row>
    <row r="37" spans="1:6" x14ac:dyDescent="0.15">
      <c r="A37" s="40"/>
      <c r="B37" s="12"/>
      <c r="C37" s="39"/>
      <c r="D37" s="3"/>
      <c r="E37" s="18"/>
      <c r="F37" s="32"/>
    </row>
    <row r="38" spans="1:6" x14ac:dyDescent="0.15">
      <c r="A38" s="40"/>
      <c r="B38" s="12"/>
      <c r="C38" s="39"/>
      <c r="D38" s="3"/>
      <c r="E38" s="18"/>
      <c r="F38" s="32"/>
    </row>
    <row r="39" spans="1:6" x14ac:dyDescent="0.15">
      <c r="A39" s="40"/>
      <c r="B39" s="12"/>
      <c r="C39" s="39"/>
      <c r="D39" s="3"/>
      <c r="E39" s="18"/>
      <c r="F39" s="32"/>
    </row>
    <row r="40" spans="1:6" x14ac:dyDescent="0.15">
      <c r="A40" s="40"/>
      <c r="B40" s="12"/>
      <c r="C40" s="39"/>
      <c r="D40" s="3"/>
      <c r="E40" s="18"/>
      <c r="F40" s="32"/>
    </row>
    <row r="41" spans="1:6" x14ac:dyDescent="0.15">
      <c r="A41" s="40"/>
      <c r="B41" s="12"/>
      <c r="C41" s="39"/>
      <c r="D41" s="3"/>
      <c r="E41" s="18"/>
      <c r="F41" s="32"/>
    </row>
    <row r="42" spans="1:6" x14ac:dyDescent="0.15">
      <c r="A42" s="40"/>
      <c r="B42" s="12"/>
      <c r="C42" s="39"/>
      <c r="D42" s="3"/>
      <c r="E42" s="18"/>
      <c r="F42" s="32"/>
    </row>
    <row r="43" spans="1:6" x14ac:dyDescent="0.15">
      <c r="A43" s="40"/>
      <c r="B43" s="12"/>
      <c r="C43" s="39"/>
      <c r="D43" s="18"/>
      <c r="E43" s="18"/>
      <c r="F43" s="33"/>
    </row>
    <row r="44" spans="1:6" x14ac:dyDescent="0.15">
      <c r="A44" s="41"/>
      <c r="B44" s="12"/>
      <c r="C44" s="39"/>
      <c r="D44" s="18"/>
      <c r="E44" s="18"/>
      <c r="F44" s="33"/>
    </row>
    <row r="45" spans="1:6" x14ac:dyDescent="0.15">
      <c r="A45" s="3"/>
      <c r="B45" s="12"/>
      <c r="C45" s="39"/>
      <c r="D45" s="18"/>
      <c r="E45" s="18"/>
      <c r="F45" s="32"/>
    </row>
    <row r="46" spans="1:6" x14ac:dyDescent="0.15">
      <c r="A46" s="3"/>
      <c r="B46" s="12"/>
      <c r="C46" s="39"/>
      <c r="D46" s="18"/>
      <c r="E46" s="18"/>
      <c r="F46" s="32"/>
    </row>
    <row r="47" spans="1:6" x14ac:dyDescent="0.15">
      <c r="A47" s="3"/>
      <c r="B47" s="12"/>
      <c r="C47" s="39"/>
      <c r="D47" s="18"/>
      <c r="E47" s="18"/>
      <c r="F47" s="33"/>
    </row>
    <row r="48" spans="1:6" x14ac:dyDescent="0.15">
      <c r="A48" s="3"/>
      <c r="B48" s="12"/>
      <c r="C48" s="39"/>
      <c r="D48" s="18"/>
      <c r="E48" s="18"/>
      <c r="F48" s="33"/>
    </row>
    <row r="49" spans="1:6" ht="16" x14ac:dyDescent="0.2">
      <c r="A49" s="14"/>
      <c r="B49" s="25"/>
      <c r="C49" s="39"/>
      <c r="D49" s="3"/>
      <c r="E49" s="18"/>
      <c r="F49" s="32"/>
    </row>
    <row r="50" spans="1:6" x14ac:dyDescent="0.15">
      <c r="A50" s="1"/>
      <c r="B50" s="12"/>
      <c r="C50" s="39"/>
      <c r="D50" s="3"/>
      <c r="E50" s="18"/>
      <c r="F50" s="32"/>
    </row>
    <row r="51" spans="1:6" x14ac:dyDescent="0.15">
      <c r="A51" s="3"/>
      <c r="B51" s="12"/>
      <c r="C51" s="39"/>
      <c r="D51" s="3"/>
      <c r="E51" s="18"/>
      <c r="F51" s="32"/>
    </row>
    <row r="52" spans="1:6" x14ac:dyDescent="0.15">
      <c r="A52" s="1"/>
      <c r="B52" s="12"/>
      <c r="C52" s="39"/>
      <c r="D52" s="3"/>
      <c r="E52" s="18"/>
      <c r="F52" s="32"/>
    </row>
    <row r="53" spans="1:6" x14ac:dyDescent="0.15">
      <c r="A53" s="3"/>
      <c r="B53" s="12"/>
      <c r="C53" s="39"/>
      <c r="D53" s="3"/>
      <c r="E53" s="18"/>
      <c r="F53" s="32"/>
    </row>
    <row r="54" spans="1:6" x14ac:dyDescent="0.15">
      <c r="A54" s="3"/>
      <c r="B54" s="12"/>
      <c r="C54" s="39"/>
      <c r="D54" s="3"/>
      <c r="E54" s="18"/>
      <c r="F54" s="32"/>
    </row>
    <row r="55" spans="1:6" x14ac:dyDescent="0.15">
      <c r="A55" s="1"/>
      <c r="B55" s="25"/>
      <c r="C55" s="39"/>
      <c r="D55" s="3"/>
      <c r="E55" s="18"/>
      <c r="F55" s="32"/>
    </row>
    <row r="56" spans="1:6" x14ac:dyDescent="0.15">
      <c r="A56" s="3"/>
      <c r="B56" s="12"/>
      <c r="C56" s="39"/>
      <c r="D56" s="18"/>
      <c r="E56" s="18"/>
      <c r="F56" s="33"/>
    </row>
    <row r="57" spans="1:6" x14ac:dyDescent="0.15">
      <c r="A57" s="3"/>
      <c r="B57" s="12"/>
      <c r="C57" s="39"/>
      <c r="D57" s="18"/>
      <c r="E57" s="18"/>
      <c r="F57" s="33"/>
    </row>
    <row r="58" spans="1:6" x14ac:dyDescent="0.15">
      <c r="A58" s="3"/>
      <c r="B58" s="12"/>
      <c r="C58" s="39"/>
      <c r="D58" s="18"/>
      <c r="E58" s="18"/>
      <c r="F58" s="33"/>
    </row>
    <row r="59" spans="1:6" x14ac:dyDescent="0.15">
      <c r="A59" s="3"/>
      <c r="B59" s="12"/>
      <c r="C59" s="39"/>
      <c r="D59" s="18"/>
      <c r="E59" s="18"/>
      <c r="F59" s="33"/>
    </row>
    <row r="60" spans="1:6" x14ac:dyDescent="0.15">
      <c r="A60" s="3"/>
      <c r="B60" s="12"/>
      <c r="C60" s="39"/>
      <c r="D60" s="18"/>
      <c r="E60" s="18"/>
      <c r="F60" s="33"/>
    </row>
    <row r="61" spans="1:6" x14ac:dyDescent="0.15">
      <c r="A61" s="40"/>
      <c r="B61" s="12"/>
      <c r="C61" s="39"/>
      <c r="D61" s="3"/>
      <c r="E61" s="18"/>
      <c r="F61" s="32"/>
    </row>
    <row r="62" spans="1:6" x14ac:dyDescent="0.15">
      <c r="A62" s="40"/>
      <c r="B62" s="12"/>
      <c r="C62" s="39"/>
      <c r="D62" s="3"/>
      <c r="E62" s="18"/>
      <c r="F62" s="32"/>
    </row>
    <row r="63" spans="1:6" x14ac:dyDescent="0.15">
      <c r="A63" s="41"/>
      <c r="B63" s="12"/>
      <c r="C63" s="39"/>
      <c r="D63" s="3"/>
      <c r="E63" s="18"/>
      <c r="F63" s="32"/>
    </row>
    <row r="64" spans="1:6" x14ac:dyDescent="0.15">
      <c r="A64" s="3"/>
      <c r="B64" s="9"/>
      <c r="C64" s="39"/>
      <c r="D64" s="3"/>
      <c r="E64" s="18"/>
      <c r="F64" s="33"/>
    </row>
    <row r="65" spans="1:6" x14ac:dyDescent="0.15">
      <c r="A65" s="3"/>
      <c r="B65" s="9"/>
      <c r="C65" s="39"/>
      <c r="D65" s="3"/>
      <c r="E65" s="18"/>
      <c r="F65" s="33"/>
    </row>
    <row r="66" spans="1:6" x14ac:dyDescent="0.15">
      <c r="A66" s="3"/>
      <c r="B66" s="9"/>
      <c r="C66" s="39"/>
      <c r="D66" s="3"/>
      <c r="E66" s="18"/>
      <c r="F66" s="33"/>
    </row>
    <row r="67" spans="1:6" x14ac:dyDescent="0.15">
      <c r="A67" s="3"/>
      <c r="B67" s="9"/>
      <c r="C67" s="39"/>
      <c r="D67" s="3"/>
      <c r="E67" s="18"/>
      <c r="F67" s="33"/>
    </row>
    <row r="68" spans="1:6" x14ac:dyDescent="0.15">
      <c r="A68" s="3"/>
      <c r="B68" s="9"/>
      <c r="C68" s="39"/>
      <c r="D68" s="3"/>
      <c r="E68" s="18"/>
      <c r="F68" s="33"/>
    </row>
    <row r="69" spans="1:6" x14ac:dyDescent="0.15">
      <c r="A69" s="3"/>
      <c r="B69" s="12"/>
      <c r="C69" s="39"/>
      <c r="D69" s="3"/>
      <c r="E69" s="18"/>
      <c r="F69" s="32"/>
    </row>
    <row r="70" spans="1:6" x14ac:dyDescent="0.15">
      <c r="A70" s="40"/>
      <c r="B70" s="12"/>
      <c r="C70" s="39"/>
      <c r="D70" s="18"/>
      <c r="E70" s="18"/>
      <c r="F70" s="33"/>
    </row>
    <row r="71" spans="1:6" x14ac:dyDescent="0.15">
      <c r="A71" s="3"/>
      <c r="B71" s="12"/>
      <c r="C71" s="39"/>
      <c r="D71" s="18"/>
      <c r="E71" s="18"/>
      <c r="F71" s="33"/>
    </row>
    <row r="72" spans="1:6" x14ac:dyDescent="0.15">
      <c r="A72" s="3"/>
      <c r="B72" s="12"/>
      <c r="C72" s="39"/>
      <c r="D72" s="18"/>
      <c r="E72" s="18"/>
      <c r="F72" s="33"/>
    </row>
    <row r="73" spans="1:6" x14ac:dyDescent="0.15">
      <c r="A73" s="1"/>
      <c r="B73" s="12"/>
      <c r="C73" s="39"/>
      <c r="D73" s="18"/>
      <c r="E73" s="18"/>
      <c r="F73" s="33"/>
    </row>
    <row r="74" spans="1:6" x14ac:dyDescent="0.15">
      <c r="A74" s="3"/>
      <c r="B74" s="12"/>
      <c r="C74" s="39"/>
      <c r="D74" s="18"/>
      <c r="E74" s="18"/>
      <c r="F74" s="33"/>
    </row>
    <row r="75" spans="1:6" x14ac:dyDescent="0.15">
      <c r="A75" s="3"/>
      <c r="B75" s="12"/>
      <c r="C75" s="39"/>
      <c r="D75" s="18"/>
      <c r="E75" s="18"/>
      <c r="F75" s="33"/>
    </row>
    <row r="76" spans="1:6" x14ac:dyDescent="0.15">
      <c r="A76" s="3"/>
      <c r="B76" s="12"/>
      <c r="C76" s="39"/>
      <c r="D76" s="18"/>
      <c r="E76" s="18"/>
      <c r="F76" s="33"/>
    </row>
    <row r="77" spans="1:6" x14ac:dyDescent="0.15">
      <c r="A77" s="3"/>
      <c r="B77" s="12"/>
      <c r="C77" s="39"/>
      <c r="D77" s="18"/>
      <c r="E77" s="18"/>
      <c r="F77" s="32"/>
    </row>
    <row r="78" spans="1:6" x14ac:dyDescent="0.15">
      <c r="A78" s="3"/>
      <c r="B78" s="22"/>
      <c r="C78" s="18"/>
      <c r="D78" s="18"/>
      <c r="E78" s="33"/>
    </row>
    <row r="79" spans="1:6" x14ac:dyDescent="0.15">
      <c r="A79" s="3"/>
      <c r="B79" s="22"/>
      <c r="C79" s="18"/>
      <c r="D79" s="18"/>
      <c r="E79" s="33"/>
    </row>
    <row r="80" spans="1:6" x14ac:dyDescent="0.15">
      <c r="A80" s="28"/>
      <c r="B80" s="26"/>
      <c r="C80" s="3"/>
      <c r="D80" s="18"/>
      <c r="E80" s="32"/>
    </row>
    <row r="81" spans="1:5" x14ac:dyDescent="0.15">
      <c r="A81" s="1"/>
      <c r="B81" s="26"/>
      <c r="C81" s="3"/>
      <c r="D81" s="18"/>
      <c r="E81" s="32"/>
    </row>
    <row r="82" spans="1:5" x14ac:dyDescent="0.15">
      <c r="A82" s="3"/>
      <c r="B82" s="26"/>
      <c r="C82" s="3"/>
      <c r="D82" s="18"/>
      <c r="E82" s="32"/>
    </row>
    <row r="83" spans="1:5" x14ac:dyDescent="0.15">
      <c r="A83" s="3"/>
      <c r="B83" s="22"/>
      <c r="C83" s="18"/>
      <c r="D83" s="18"/>
      <c r="E83" s="33"/>
    </row>
    <row r="84" spans="1:5" x14ac:dyDescent="0.15">
      <c r="A84" s="3"/>
      <c r="B84" s="26"/>
      <c r="C84" s="18"/>
      <c r="D84" s="18"/>
      <c r="E84" s="32"/>
    </row>
    <row r="85" spans="1:5" x14ac:dyDescent="0.15">
      <c r="A85" s="3"/>
      <c r="B85" s="22"/>
      <c r="C85" s="18"/>
      <c r="D85" s="18"/>
      <c r="E85" s="33"/>
    </row>
    <row r="86" spans="1:5" x14ac:dyDescent="0.15">
      <c r="A86" s="3"/>
      <c r="B86" s="22"/>
      <c r="C86" s="18"/>
      <c r="D86" s="18"/>
      <c r="E86" s="33"/>
    </row>
    <row r="87" spans="1:5" x14ac:dyDescent="0.15">
      <c r="A87" s="3"/>
      <c r="B87" s="22"/>
      <c r="C87" s="18"/>
      <c r="D87" s="18"/>
      <c r="E87" s="32"/>
    </row>
    <row r="88" spans="1:5" x14ac:dyDescent="0.15">
      <c r="A88" s="28"/>
      <c r="B88" s="26"/>
      <c r="C88" s="3"/>
      <c r="D88" s="27"/>
    </row>
    <row r="89" spans="1:5" x14ac:dyDescent="0.15">
      <c r="A89" s="3"/>
      <c r="B89" s="22"/>
      <c r="C89" s="3"/>
      <c r="D89" s="18"/>
    </row>
    <row r="90" spans="1:5" x14ac:dyDescent="0.15">
      <c r="A90" s="3"/>
      <c r="B90" s="26"/>
      <c r="C90" s="3"/>
      <c r="D90" s="27"/>
    </row>
    <row r="91" spans="1:5" x14ac:dyDescent="0.15">
      <c r="A91" s="3"/>
      <c r="B91" s="22"/>
      <c r="C91" s="18"/>
      <c r="D91" s="3"/>
    </row>
    <row r="92" spans="1:5" x14ac:dyDescent="0.15">
      <c r="A92" s="3"/>
      <c r="B92" s="22"/>
      <c r="C92" s="18"/>
      <c r="D92" s="3"/>
    </row>
    <row r="93" spans="1:5" x14ac:dyDescent="0.15">
      <c r="A93" s="28"/>
      <c r="B93" s="26"/>
      <c r="C93" s="3"/>
      <c r="D93" s="27"/>
    </row>
    <row r="94" spans="1:5" x14ac:dyDescent="0.15">
      <c r="A94" s="1"/>
      <c r="B94" s="26"/>
      <c r="C94" s="3"/>
      <c r="D94" s="27"/>
    </row>
    <row r="95" spans="1:5" x14ac:dyDescent="0.15">
      <c r="A95" s="3"/>
      <c r="B95" s="26"/>
      <c r="C95" s="3"/>
      <c r="D95" s="27"/>
    </row>
    <row r="96" spans="1:5" x14ac:dyDescent="0.15">
      <c r="A96" s="3"/>
      <c r="B96" s="22"/>
      <c r="C96" s="18"/>
      <c r="D96" s="3"/>
    </row>
    <row r="97" spans="1:4" x14ac:dyDescent="0.15">
      <c r="A97" s="28"/>
      <c r="B97" s="26"/>
      <c r="C97" s="18"/>
      <c r="D97" s="28"/>
    </row>
    <row r="98" spans="1:4" x14ac:dyDescent="0.15">
      <c r="A98" s="3"/>
      <c r="B98" s="26"/>
      <c r="C98" s="18"/>
      <c r="D98" s="28"/>
    </row>
    <row r="99" spans="1:4" x14ac:dyDescent="0.15">
      <c r="A99" s="3"/>
      <c r="B99" s="22"/>
      <c r="C99" s="18"/>
      <c r="D99" s="3"/>
    </row>
    <row r="100" spans="1:4" x14ac:dyDescent="0.15">
      <c r="A100" s="3"/>
      <c r="B100" s="26"/>
      <c r="C100" s="18"/>
      <c r="D100" s="28"/>
    </row>
    <row r="101" spans="1:4" x14ac:dyDescent="0.15">
      <c r="A101" s="3"/>
      <c r="B101" s="22"/>
      <c r="C101" s="18"/>
      <c r="D101" s="3"/>
    </row>
    <row r="102" spans="1:4" x14ac:dyDescent="0.15">
      <c r="A102" s="28"/>
      <c r="B102" s="26"/>
      <c r="C102" s="18"/>
      <c r="D102" s="28"/>
    </row>
    <row r="103" spans="1:4" x14ac:dyDescent="0.15">
      <c r="A103" s="3"/>
      <c r="B103" s="26"/>
      <c r="C103" s="18"/>
      <c r="D103" s="28"/>
    </row>
    <row r="104" spans="1:4" x14ac:dyDescent="0.15">
      <c r="A104" s="3"/>
      <c r="B104" s="22"/>
      <c r="C104" s="18"/>
      <c r="D104" s="3"/>
    </row>
  </sheetData>
  <phoneticPr fontId="3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06B68-667A-49D2-BC49-0605436D4ECA}">
  <dimension ref="A1:H12"/>
  <sheetViews>
    <sheetView zoomScale="130" zoomScaleNormal="130" workbookViewId="0">
      <selection activeCell="A3" sqref="A3"/>
    </sheetView>
  </sheetViews>
  <sheetFormatPr baseColWidth="10" defaultRowHeight="13" x14ac:dyDescent="0.15"/>
  <cols>
    <col min="1" max="1" width="22.6640625" bestFit="1" customWidth="1"/>
    <col min="2" max="2" width="99" bestFit="1" customWidth="1"/>
    <col min="3" max="3" width="9.1640625" bestFit="1" customWidth="1"/>
    <col min="4" max="4" width="11.1640625" bestFit="1" customWidth="1"/>
    <col min="5" max="5" width="8" bestFit="1" customWidth="1"/>
    <col min="6" max="6" width="8.33203125" bestFit="1" customWidth="1"/>
    <col min="7" max="7" width="14.1640625" bestFit="1" customWidth="1"/>
    <col min="8" max="8" width="9.1640625" bestFit="1" customWidth="1"/>
  </cols>
  <sheetData>
    <row r="1" spans="1:8" s="83" customFormat="1" ht="14" x14ac:dyDescent="0.15">
      <c r="A1" s="77" t="s">
        <v>336</v>
      </c>
      <c r="B1" s="77" t="s">
        <v>337</v>
      </c>
      <c r="C1" s="141" t="s">
        <v>842</v>
      </c>
      <c r="D1" s="108" t="s">
        <v>18</v>
      </c>
      <c r="E1" s="109" t="s">
        <v>16</v>
      </c>
      <c r="F1" s="110" t="s">
        <v>14</v>
      </c>
      <c r="G1" s="111" t="s">
        <v>165</v>
      </c>
      <c r="H1" s="112" t="s">
        <v>166</v>
      </c>
    </row>
    <row r="2" spans="1:8" s="83" customFormat="1" ht="14" x14ac:dyDescent="0.15">
      <c r="A2" s="78"/>
      <c r="B2" s="78"/>
      <c r="C2" s="141" t="s">
        <v>843</v>
      </c>
      <c r="D2" s="108" t="s">
        <v>327</v>
      </c>
      <c r="E2" s="109" t="s">
        <v>17</v>
      </c>
      <c r="F2" s="110" t="s">
        <v>15</v>
      </c>
      <c r="G2" s="107"/>
      <c r="H2" s="142" t="s">
        <v>843</v>
      </c>
    </row>
    <row r="3" spans="1:8" s="124" customFormat="1" ht="23" x14ac:dyDescent="0.15">
      <c r="A3" s="87" t="s">
        <v>194</v>
      </c>
      <c r="B3" s="87"/>
      <c r="C3" s="139"/>
      <c r="D3" s="105"/>
      <c r="E3" s="121"/>
      <c r="F3" s="122"/>
      <c r="G3" s="123"/>
    </row>
    <row r="4" spans="1:8" s="83" customFormat="1" ht="28" x14ac:dyDescent="0.15">
      <c r="A4" s="80" t="s">
        <v>642</v>
      </c>
      <c r="B4" s="80" t="s">
        <v>643</v>
      </c>
      <c r="C4" s="116">
        <v>60690000</v>
      </c>
      <c r="D4" s="105">
        <v>981</v>
      </c>
      <c r="E4" s="103" t="s">
        <v>41</v>
      </c>
      <c r="F4" s="106">
        <v>15</v>
      </c>
      <c r="G4" s="107">
        <v>4030956080913</v>
      </c>
      <c r="H4" s="83">
        <v>73102990</v>
      </c>
    </row>
    <row r="5" spans="1:8" s="83" customFormat="1" ht="15" x14ac:dyDescent="0.15">
      <c r="A5" s="80" t="s">
        <v>644</v>
      </c>
      <c r="B5" s="80" t="s">
        <v>645</v>
      </c>
      <c r="C5" s="116">
        <v>50690000</v>
      </c>
      <c r="D5" s="105">
        <v>909</v>
      </c>
      <c r="E5" s="103" t="s">
        <v>41</v>
      </c>
      <c r="F5" s="106" t="s">
        <v>82</v>
      </c>
      <c r="G5" s="107">
        <v>4030956031298</v>
      </c>
      <c r="H5" s="83">
        <v>73102990</v>
      </c>
    </row>
    <row r="6" spans="1:8" s="53" customFormat="1" ht="15" customHeight="1" x14ac:dyDescent="0.15">
      <c r="B6" s="55"/>
      <c r="C6" s="39"/>
      <c r="D6" s="70"/>
      <c r="E6" s="57"/>
      <c r="F6" s="54"/>
      <c r="H6" s="60"/>
    </row>
    <row r="7" spans="1:8" s="53" customFormat="1" ht="15" customHeight="1" x14ac:dyDescent="0.15">
      <c r="B7" s="55"/>
      <c r="C7" s="39"/>
      <c r="D7" s="70"/>
      <c r="E7" s="57"/>
      <c r="F7" s="54"/>
      <c r="H7" s="60"/>
    </row>
    <row r="8" spans="1:8" s="61" customFormat="1" x14ac:dyDescent="0.15">
      <c r="B8" s="65"/>
      <c r="C8" s="39"/>
      <c r="D8" s="74"/>
      <c r="E8" s="62"/>
      <c r="F8" s="63"/>
      <c r="H8" s="64"/>
    </row>
    <row r="9" spans="1:8" s="61" customFormat="1" x14ac:dyDescent="0.15">
      <c r="B9" s="65"/>
      <c r="C9" s="39"/>
      <c r="D9" s="74"/>
      <c r="E9" s="62"/>
      <c r="F9" s="63"/>
      <c r="H9" s="64"/>
    </row>
    <row r="10" spans="1:8" s="61" customFormat="1" x14ac:dyDescent="0.15">
      <c r="B10" s="65"/>
      <c r="C10" s="56"/>
      <c r="D10" s="74"/>
      <c r="E10" s="62"/>
      <c r="F10" s="63"/>
      <c r="H10" s="64"/>
    </row>
    <row r="11" spans="1:8" s="61" customFormat="1" ht="15" customHeight="1" x14ac:dyDescent="0.15">
      <c r="B11" s="65"/>
      <c r="C11" s="56"/>
      <c r="D11" s="74"/>
      <c r="E11" s="62"/>
      <c r="F11" s="63"/>
      <c r="H11" s="64"/>
    </row>
    <row r="12" spans="1:8" s="53" customFormat="1" x14ac:dyDescent="0.15">
      <c r="B12" s="55"/>
      <c r="C12" s="39"/>
      <c r="D12" s="70"/>
      <c r="E12" s="57"/>
      <c r="F12" s="54"/>
      <c r="H12" s="60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7"/>
  </sheetPr>
  <dimension ref="A1:H165"/>
  <sheetViews>
    <sheetView zoomScale="130" zoomScaleNormal="130" workbookViewId="0">
      <selection activeCell="A3" sqref="A3"/>
    </sheetView>
  </sheetViews>
  <sheetFormatPr baseColWidth="10" defaultRowHeight="13" x14ac:dyDescent="0.15"/>
  <cols>
    <col min="1" max="1" width="41.83203125" bestFit="1" customWidth="1"/>
    <col min="2" max="2" width="35.33203125" bestFit="1" customWidth="1"/>
    <col min="3" max="3" width="9.1640625" bestFit="1" customWidth="1"/>
    <col min="4" max="4" width="11" bestFit="1" customWidth="1"/>
    <col min="5" max="5" width="8" bestFit="1" customWidth="1"/>
    <col min="6" max="6" width="8.33203125" bestFit="1" customWidth="1"/>
    <col min="7" max="7" width="14.1640625" bestFit="1" customWidth="1"/>
    <col min="8" max="8" width="9.1640625" bestFit="1" customWidth="1"/>
  </cols>
  <sheetData>
    <row r="1" spans="1:8" s="83" customFormat="1" ht="14" x14ac:dyDescent="0.15">
      <c r="A1" s="77" t="s">
        <v>336</v>
      </c>
      <c r="B1" s="77" t="s">
        <v>337</v>
      </c>
      <c r="C1" s="141" t="s">
        <v>842</v>
      </c>
      <c r="D1" s="108" t="s">
        <v>18</v>
      </c>
      <c r="E1" s="109" t="s">
        <v>16</v>
      </c>
      <c r="F1" s="110" t="s">
        <v>14</v>
      </c>
      <c r="G1" s="111" t="s">
        <v>165</v>
      </c>
      <c r="H1" s="112" t="s">
        <v>166</v>
      </c>
    </row>
    <row r="2" spans="1:8" s="83" customFormat="1" ht="14" x14ac:dyDescent="0.15">
      <c r="A2" s="78"/>
      <c r="B2" s="78"/>
      <c r="C2" s="141" t="s">
        <v>843</v>
      </c>
      <c r="D2" s="108" t="s">
        <v>327</v>
      </c>
      <c r="E2" s="109" t="s">
        <v>17</v>
      </c>
      <c r="F2" s="110" t="s">
        <v>15</v>
      </c>
      <c r="G2" s="107"/>
      <c r="H2" s="142" t="s">
        <v>843</v>
      </c>
    </row>
    <row r="3" spans="1:8" s="83" customFormat="1" ht="23.25" customHeight="1" x14ac:dyDescent="0.15">
      <c r="A3" s="91" t="s">
        <v>83</v>
      </c>
      <c r="B3" s="91"/>
      <c r="C3" s="116"/>
      <c r="D3" s="105"/>
      <c r="E3" s="103"/>
      <c r="F3" s="106"/>
      <c r="G3" s="107"/>
    </row>
    <row r="4" spans="1:8" s="83" customFormat="1" ht="15" x14ac:dyDescent="0.15">
      <c r="A4" s="80" t="s">
        <v>646</v>
      </c>
      <c r="B4" s="80" t="s">
        <v>647</v>
      </c>
      <c r="C4" s="116" t="s">
        <v>84</v>
      </c>
      <c r="D4" s="105">
        <v>84.7</v>
      </c>
      <c r="E4" s="103" t="s">
        <v>41</v>
      </c>
      <c r="F4" s="106" t="s">
        <v>85</v>
      </c>
      <c r="G4" s="107">
        <v>4030956075247</v>
      </c>
      <c r="H4" s="83">
        <v>39172110</v>
      </c>
    </row>
    <row r="5" spans="1:8" s="83" customFormat="1" ht="15" x14ac:dyDescent="0.15">
      <c r="A5" s="80" t="s">
        <v>648</v>
      </c>
      <c r="B5" s="80" t="s">
        <v>649</v>
      </c>
      <c r="C5" s="116">
        <v>40120000</v>
      </c>
      <c r="D5" s="105">
        <v>269</v>
      </c>
      <c r="E5" s="103" t="s">
        <v>41</v>
      </c>
      <c r="F5" s="106" t="s">
        <v>86</v>
      </c>
      <c r="G5" s="107">
        <v>4030956022951</v>
      </c>
      <c r="H5" s="83">
        <v>73084090</v>
      </c>
    </row>
    <row r="6" spans="1:8" s="83" customFormat="1" ht="15" x14ac:dyDescent="0.15">
      <c r="A6" s="80" t="s">
        <v>650</v>
      </c>
      <c r="B6" s="80" t="s">
        <v>649</v>
      </c>
      <c r="C6" s="116">
        <v>40050000</v>
      </c>
      <c r="D6" s="105">
        <v>208</v>
      </c>
      <c r="E6" s="103" t="s">
        <v>41</v>
      </c>
      <c r="F6" s="106" t="s">
        <v>87</v>
      </c>
      <c r="G6" s="107">
        <v>4030956022937</v>
      </c>
      <c r="H6" s="83">
        <v>73084090</v>
      </c>
    </row>
    <row r="7" spans="1:8" s="83" customFormat="1" ht="15" x14ac:dyDescent="0.15">
      <c r="A7" s="80" t="s">
        <v>651</v>
      </c>
      <c r="B7" s="80" t="s">
        <v>649</v>
      </c>
      <c r="C7" s="116">
        <v>40280000</v>
      </c>
      <c r="D7" s="105">
        <v>33.1</v>
      </c>
      <c r="E7" s="103" t="s">
        <v>41</v>
      </c>
      <c r="F7" s="106">
        <v>0.4</v>
      </c>
      <c r="G7" s="107">
        <v>4030956023149</v>
      </c>
      <c r="H7" s="83">
        <v>73084090</v>
      </c>
    </row>
    <row r="8" spans="1:8" s="83" customFormat="1" ht="15" x14ac:dyDescent="0.15">
      <c r="A8" s="86" t="s">
        <v>167</v>
      </c>
      <c r="B8" s="86"/>
      <c r="C8" s="116">
        <v>40550000</v>
      </c>
      <c r="D8" s="105">
        <v>544</v>
      </c>
      <c r="E8" s="103" t="s">
        <v>41</v>
      </c>
      <c r="F8" s="106" t="s">
        <v>88</v>
      </c>
      <c r="G8" s="107">
        <v>4030956023583</v>
      </c>
      <c r="H8" s="83">
        <v>73084090</v>
      </c>
    </row>
    <row r="9" spans="1:8" s="83" customFormat="1" ht="15" x14ac:dyDescent="0.15">
      <c r="A9" s="83" t="s">
        <v>92</v>
      </c>
      <c r="C9" s="116">
        <v>40470000</v>
      </c>
      <c r="D9" s="105">
        <v>27.3</v>
      </c>
      <c r="E9" s="103" t="s">
        <v>41</v>
      </c>
      <c r="F9" s="106" t="s">
        <v>89</v>
      </c>
      <c r="G9" s="107">
        <v>4030956023538</v>
      </c>
      <c r="H9" s="83">
        <v>73084090</v>
      </c>
    </row>
    <row r="10" spans="1:8" s="83" customFormat="1" ht="15" x14ac:dyDescent="0.15">
      <c r="A10" s="83" t="s">
        <v>182</v>
      </c>
      <c r="C10" s="116">
        <v>40480000</v>
      </c>
      <c r="D10" s="105">
        <v>45.8</v>
      </c>
      <c r="E10" s="103" t="s">
        <v>41</v>
      </c>
      <c r="F10" s="106" t="s">
        <v>90</v>
      </c>
      <c r="G10" s="107">
        <v>4030956023545</v>
      </c>
      <c r="H10" s="83">
        <v>73084090</v>
      </c>
    </row>
    <row r="11" spans="1:8" s="83" customFormat="1" ht="15" x14ac:dyDescent="0.15">
      <c r="A11" s="80" t="s">
        <v>652</v>
      </c>
      <c r="B11" s="80" t="s">
        <v>653</v>
      </c>
      <c r="C11" s="116">
        <v>40510000</v>
      </c>
      <c r="D11" s="105">
        <v>630</v>
      </c>
      <c r="E11" s="103" t="s">
        <v>41</v>
      </c>
      <c r="F11" s="106" t="s">
        <v>91</v>
      </c>
      <c r="G11" s="107">
        <v>4030956023576</v>
      </c>
      <c r="H11" s="83">
        <v>73084090</v>
      </c>
    </row>
    <row r="12" spans="1:8" ht="15" x14ac:dyDescent="0.2">
      <c r="A12" s="1"/>
      <c r="B12" s="11"/>
      <c r="C12" s="44"/>
      <c r="D12" s="3"/>
      <c r="E12" s="18"/>
      <c r="F12" s="30"/>
      <c r="G12" s="2"/>
    </row>
    <row r="13" spans="1:8" ht="15" x14ac:dyDescent="0.2">
      <c r="A13" s="3"/>
      <c r="B13" s="12"/>
      <c r="C13" s="44"/>
      <c r="D13" s="3"/>
      <c r="E13" s="18"/>
      <c r="F13" s="29"/>
      <c r="G13" s="2"/>
    </row>
    <row r="14" spans="1:8" ht="15" x14ac:dyDescent="0.2">
      <c r="A14" s="3"/>
      <c r="B14" s="12"/>
      <c r="C14" s="44"/>
      <c r="D14" s="3"/>
      <c r="E14" s="18"/>
      <c r="F14" s="29"/>
      <c r="G14" s="2"/>
    </row>
    <row r="15" spans="1:8" ht="15" x14ac:dyDescent="0.2">
      <c r="A15" s="3"/>
      <c r="B15" s="12"/>
      <c r="C15" s="44"/>
      <c r="D15" s="3"/>
      <c r="E15" s="18"/>
      <c r="F15" s="29"/>
      <c r="G15" s="2"/>
    </row>
    <row r="16" spans="1:8" ht="15" x14ac:dyDescent="0.2">
      <c r="A16" s="3"/>
      <c r="B16" s="12"/>
      <c r="C16" s="44"/>
      <c r="D16" s="3"/>
      <c r="E16" s="18"/>
      <c r="F16" s="29"/>
      <c r="G16" s="2"/>
    </row>
    <row r="17" spans="1:5" x14ac:dyDescent="0.15">
      <c r="A17" s="3"/>
      <c r="B17" s="23"/>
      <c r="C17" s="3"/>
      <c r="D17" s="17"/>
      <c r="E17" s="2"/>
    </row>
    <row r="18" spans="1:5" x14ac:dyDescent="0.15">
      <c r="A18" s="3"/>
      <c r="B18" s="22"/>
      <c r="C18" s="3"/>
      <c r="D18" s="18"/>
      <c r="E18" s="3"/>
    </row>
    <row r="19" spans="1:5" x14ac:dyDescent="0.15">
      <c r="A19" s="2"/>
      <c r="B19" s="23"/>
      <c r="C19" s="3"/>
      <c r="D19" s="17"/>
      <c r="E19" s="2"/>
    </row>
    <row r="20" spans="1:5" x14ac:dyDescent="0.15">
      <c r="A20" s="2"/>
      <c r="B20" s="23"/>
      <c r="C20" s="3"/>
      <c r="D20" s="17"/>
      <c r="E20" s="2"/>
    </row>
    <row r="21" spans="1:5" ht="16" x14ac:dyDescent="0.2">
      <c r="A21" s="14"/>
      <c r="B21" s="23"/>
      <c r="C21" s="3"/>
      <c r="D21" s="17"/>
      <c r="E21" s="2"/>
    </row>
    <row r="22" spans="1:5" x14ac:dyDescent="0.15">
      <c r="A22" s="3"/>
      <c r="B22" s="23"/>
      <c r="C22" s="3"/>
      <c r="D22" s="17"/>
      <c r="E22" s="2"/>
    </row>
    <row r="23" spans="1:5" x14ac:dyDescent="0.15">
      <c r="A23" s="1"/>
      <c r="B23" s="22"/>
      <c r="C23" s="3"/>
      <c r="D23" s="18"/>
      <c r="E23" s="2"/>
    </row>
    <row r="24" spans="1:5" x14ac:dyDescent="0.15">
      <c r="A24" s="3"/>
      <c r="B24" s="23"/>
      <c r="C24" s="3"/>
      <c r="D24" s="17"/>
      <c r="E24" s="2"/>
    </row>
    <row r="25" spans="1:5" x14ac:dyDescent="0.15">
      <c r="A25" s="3"/>
      <c r="B25" s="22"/>
      <c r="C25" s="3"/>
      <c r="D25" s="18"/>
      <c r="E25" s="2"/>
    </row>
    <row r="26" spans="1:5" x14ac:dyDescent="0.15">
      <c r="A26" s="3"/>
      <c r="B26" s="22"/>
      <c r="C26" s="3"/>
      <c r="D26" s="18"/>
      <c r="E26" s="2"/>
    </row>
    <row r="27" spans="1:5" x14ac:dyDescent="0.15">
      <c r="A27" s="2"/>
      <c r="B27" s="23"/>
      <c r="C27" s="3"/>
      <c r="D27" s="17"/>
      <c r="E27" s="2"/>
    </row>
    <row r="28" spans="1:5" x14ac:dyDescent="0.15">
      <c r="A28" s="1"/>
      <c r="B28" s="22"/>
      <c r="C28" s="3"/>
      <c r="D28" s="18"/>
      <c r="E28" s="2"/>
    </row>
    <row r="29" spans="1:5" x14ac:dyDescent="0.15">
      <c r="A29" s="3"/>
      <c r="B29" s="23"/>
      <c r="C29" s="3"/>
      <c r="D29" s="17"/>
      <c r="E29" s="2"/>
    </row>
    <row r="30" spans="1:5" x14ac:dyDescent="0.15">
      <c r="A30" s="3"/>
      <c r="B30" s="22"/>
      <c r="C30" s="3"/>
      <c r="D30" s="18"/>
      <c r="E30" s="2"/>
    </row>
    <row r="31" spans="1:5" x14ac:dyDescent="0.15">
      <c r="A31" s="3"/>
      <c r="B31" s="22"/>
      <c r="C31" s="3"/>
      <c r="D31" s="18"/>
      <c r="E31" s="2"/>
    </row>
    <row r="32" spans="1:5" x14ac:dyDescent="0.15">
      <c r="A32" s="2"/>
      <c r="B32" s="23"/>
      <c r="C32" s="3"/>
      <c r="D32" s="17"/>
      <c r="E32" s="2"/>
    </row>
    <row r="33" spans="1:5" x14ac:dyDescent="0.15">
      <c r="A33" s="1"/>
      <c r="B33" s="22"/>
      <c r="C33" s="3"/>
      <c r="D33" s="18"/>
      <c r="E33" s="2"/>
    </row>
    <row r="34" spans="1:5" x14ac:dyDescent="0.15">
      <c r="A34" s="3"/>
      <c r="B34" s="23"/>
      <c r="C34" s="3"/>
      <c r="D34" s="17"/>
      <c r="E34" s="2"/>
    </row>
    <row r="35" spans="1:5" x14ac:dyDescent="0.15">
      <c r="A35" s="3"/>
      <c r="B35" s="22"/>
      <c r="C35" s="3"/>
      <c r="D35" s="18"/>
      <c r="E35" s="2"/>
    </row>
    <row r="36" spans="1:5" x14ac:dyDescent="0.15">
      <c r="A36" s="3"/>
      <c r="B36" s="22"/>
      <c r="C36" s="3"/>
      <c r="D36" s="18"/>
      <c r="E36" s="2"/>
    </row>
    <row r="37" spans="1:5" x14ac:dyDescent="0.15">
      <c r="A37" s="2"/>
      <c r="B37" s="23"/>
      <c r="C37" s="3"/>
      <c r="D37" s="17"/>
      <c r="E37" s="2"/>
    </row>
    <row r="38" spans="1:5" ht="16" x14ac:dyDescent="0.2">
      <c r="A38" s="14"/>
      <c r="B38" s="23"/>
      <c r="C38" s="3"/>
      <c r="D38" s="16"/>
      <c r="E38" s="2"/>
    </row>
    <row r="39" spans="1:5" x14ac:dyDescent="0.15">
      <c r="A39" s="2"/>
      <c r="B39" s="23"/>
      <c r="C39" s="3"/>
      <c r="D39" s="17"/>
      <c r="E39" s="2"/>
    </row>
    <row r="40" spans="1:5" x14ac:dyDescent="0.15">
      <c r="A40" s="1"/>
      <c r="B40" s="22"/>
      <c r="C40" s="3"/>
      <c r="D40" s="18"/>
      <c r="E40" s="3"/>
    </row>
    <row r="41" spans="1:5" x14ac:dyDescent="0.15">
      <c r="A41" s="3"/>
      <c r="B41" s="22"/>
      <c r="C41" s="3"/>
      <c r="D41" s="18"/>
      <c r="E41" s="3"/>
    </row>
    <row r="42" spans="1:5" x14ac:dyDescent="0.15">
      <c r="A42" s="3"/>
      <c r="B42" s="22"/>
      <c r="C42" s="3"/>
      <c r="D42" s="18"/>
      <c r="E42" s="3"/>
    </row>
    <row r="43" spans="1:5" x14ac:dyDescent="0.15">
      <c r="A43" s="1"/>
      <c r="B43" s="22"/>
      <c r="C43" s="3"/>
      <c r="D43" s="18"/>
      <c r="E43" s="3"/>
    </row>
    <row r="44" spans="1:5" x14ac:dyDescent="0.15">
      <c r="A44" s="9"/>
      <c r="B44" s="22"/>
      <c r="C44" s="3"/>
      <c r="D44" s="18"/>
      <c r="E44" s="3"/>
    </row>
    <row r="45" spans="1:5" x14ac:dyDescent="0.15">
      <c r="A45" s="9"/>
      <c r="B45" s="22"/>
      <c r="C45" s="3"/>
      <c r="D45" s="18"/>
      <c r="E45" s="3"/>
    </row>
    <row r="46" spans="1:5" x14ac:dyDescent="0.15">
      <c r="A46" s="1"/>
      <c r="B46" s="22"/>
      <c r="C46" s="3"/>
      <c r="D46" s="18"/>
      <c r="E46" s="3"/>
    </row>
    <row r="47" spans="1:5" x14ac:dyDescent="0.15">
      <c r="A47" s="9"/>
      <c r="B47" s="22"/>
      <c r="C47" s="3"/>
      <c r="D47" s="18"/>
      <c r="E47" s="3"/>
    </row>
    <row r="48" spans="1:5" x14ac:dyDescent="0.15">
      <c r="A48" s="9"/>
      <c r="B48" s="22"/>
      <c r="C48" s="3"/>
      <c r="D48" s="18"/>
      <c r="E48" s="3"/>
    </row>
    <row r="49" spans="1:5" x14ac:dyDescent="0.15">
      <c r="A49" s="1"/>
      <c r="B49" s="22"/>
      <c r="C49" s="3"/>
      <c r="D49" s="18"/>
      <c r="E49" s="3"/>
    </row>
    <row r="50" spans="1:5" x14ac:dyDescent="0.15">
      <c r="A50" s="9"/>
      <c r="B50" s="22"/>
      <c r="C50" s="3"/>
      <c r="D50" s="18"/>
      <c r="E50" s="3"/>
    </row>
    <row r="51" spans="1:5" x14ac:dyDescent="0.15">
      <c r="A51" s="9"/>
      <c r="B51" s="22"/>
      <c r="C51" s="3"/>
      <c r="D51" s="18"/>
      <c r="E51" s="3"/>
    </row>
    <row r="52" spans="1:5" x14ac:dyDescent="0.15">
      <c r="A52" s="1"/>
      <c r="B52" s="22"/>
      <c r="C52" s="3"/>
      <c r="D52" s="18"/>
      <c r="E52" s="3"/>
    </row>
    <row r="53" spans="1:5" x14ac:dyDescent="0.15">
      <c r="A53" s="9"/>
      <c r="B53" s="22"/>
      <c r="C53" s="3"/>
      <c r="D53" s="18"/>
      <c r="E53" s="3"/>
    </row>
    <row r="54" spans="1:5" x14ac:dyDescent="0.15">
      <c r="A54" s="9"/>
      <c r="B54" s="22"/>
      <c r="C54" s="3"/>
      <c r="D54" s="18"/>
      <c r="E54" s="3"/>
    </row>
    <row r="55" spans="1:5" x14ac:dyDescent="0.15">
      <c r="A55" s="1"/>
      <c r="B55" s="22"/>
      <c r="C55" s="3"/>
      <c r="D55" s="18"/>
      <c r="E55" s="3"/>
    </row>
    <row r="56" spans="1:5" x14ac:dyDescent="0.15">
      <c r="A56" s="8"/>
      <c r="B56" s="22"/>
      <c r="C56" s="3"/>
      <c r="D56" s="18"/>
      <c r="E56" s="3"/>
    </row>
    <row r="57" spans="1:5" x14ac:dyDescent="0.15">
      <c r="A57" s="1"/>
      <c r="B57" s="22"/>
      <c r="C57" s="3"/>
      <c r="D57" s="18"/>
      <c r="E57" s="3"/>
    </row>
    <row r="58" spans="1:5" x14ac:dyDescent="0.15">
      <c r="A58" s="2"/>
      <c r="B58" s="23"/>
      <c r="C58" s="3"/>
      <c r="D58" s="17"/>
      <c r="E58" s="2"/>
    </row>
    <row r="59" spans="1:5" x14ac:dyDescent="0.15">
      <c r="A59" s="1"/>
      <c r="B59" s="23"/>
      <c r="C59" s="3"/>
      <c r="D59" s="17"/>
      <c r="E59" s="2"/>
    </row>
    <row r="60" spans="1:5" x14ac:dyDescent="0.15">
      <c r="A60" s="2"/>
      <c r="B60" s="23"/>
      <c r="C60" s="3"/>
      <c r="D60" s="17"/>
      <c r="E60" s="2"/>
    </row>
    <row r="61" spans="1:5" x14ac:dyDescent="0.15">
      <c r="A61" s="3"/>
      <c r="B61" s="22"/>
      <c r="C61" s="3"/>
      <c r="D61" s="18"/>
      <c r="E61" s="3"/>
    </row>
    <row r="62" spans="1:5" x14ac:dyDescent="0.15">
      <c r="A62" s="3"/>
      <c r="B62" s="22"/>
      <c r="C62" s="3"/>
      <c r="D62" s="18"/>
      <c r="E62" s="3"/>
    </row>
    <row r="63" spans="1:5" x14ac:dyDescent="0.15">
      <c r="A63" s="3"/>
      <c r="B63" s="22"/>
      <c r="C63" s="3"/>
      <c r="D63" s="18"/>
      <c r="E63" s="3"/>
    </row>
    <row r="64" spans="1:5" x14ac:dyDescent="0.15">
      <c r="A64" s="3"/>
      <c r="B64" s="23"/>
      <c r="C64" s="3"/>
      <c r="D64" s="17"/>
      <c r="E64" s="2"/>
    </row>
    <row r="65" spans="1:5" x14ac:dyDescent="0.15">
      <c r="A65" s="3"/>
      <c r="B65" s="22"/>
      <c r="C65" s="3"/>
      <c r="D65" s="18"/>
      <c r="E65" s="3"/>
    </row>
    <row r="66" spans="1:5" x14ac:dyDescent="0.15">
      <c r="A66" s="3"/>
      <c r="B66" s="23"/>
      <c r="C66" s="3"/>
      <c r="D66" s="17"/>
      <c r="E66" s="2"/>
    </row>
    <row r="67" spans="1:5" x14ac:dyDescent="0.15">
      <c r="A67" s="3"/>
      <c r="B67" s="22"/>
      <c r="C67" s="3"/>
      <c r="D67" s="18"/>
      <c r="E67" s="3"/>
    </row>
    <row r="68" spans="1:5" x14ac:dyDescent="0.15">
      <c r="A68" s="3"/>
      <c r="B68" s="22"/>
      <c r="C68" s="3"/>
      <c r="D68" s="18"/>
      <c r="E68" s="3"/>
    </row>
    <row r="69" spans="1:5" x14ac:dyDescent="0.15">
      <c r="A69" s="2"/>
      <c r="B69" s="23"/>
      <c r="C69" s="3"/>
      <c r="D69" s="17"/>
      <c r="E69" s="2"/>
    </row>
    <row r="70" spans="1:5" x14ac:dyDescent="0.15">
      <c r="A70" s="1"/>
      <c r="B70" s="23"/>
      <c r="C70" s="3"/>
      <c r="D70" s="17"/>
      <c r="E70" s="2"/>
    </row>
    <row r="71" spans="1:5" x14ac:dyDescent="0.15">
      <c r="A71" s="3"/>
      <c r="B71" s="23"/>
      <c r="C71" s="3"/>
      <c r="D71" s="17"/>
      <c r="E71" s="2"/>
    </row>
    <row r="72" spans="1:5" x14ac:dyDescent="0.15">
      <c r="A72" s="3"/>
      <c r="B72" s="22"/>
      <c r="C72" s="3"/>
      <c r="D72" s="18"/>
      <c r="E72" s="3"/>
    </row>
    <row r="73" spans="1:5" x14ac:dyDescent="0.15">
      <c r="A73" s="3"/>
      <c r="B73" s="22"/>
      <c r="C73" s="3"/>
      <c r="D73" s="18"/>
      <c r="E73" s="3"/>
    </row>
    <row r="74" spans="1:5" x14ac:dyDescent="0.15">
      <c r="A74" s="3"/>
      <c r="B74" s="22"/>
      <c r="C74" s="3"/>
      <c r="D74" s="18"/>
      <c r="E74" s="3"/>
    </row>
    <row r="75" spans="1:5" x14ac:dyDescent="0.15">
      <c r="A75" s="3"/>
      <c r="B75" s="23"/>
      <c r="C75" s="3"/>
      <c r="D75" s="17"/>
      <c r="E75" s="2"/>
    </row>
    <row r="76" spans="1:5" x14ac:dyDescent="0.15">
      <c r="A76" s="3"/>
      <c r="B76" s="22"/>
      <c r="C76" s="3"/>
      <c r="D76" s="18"/>
      <c r="E76" s="3"/>
    </row>
    <row r="77" spans="1:5" x14ac:dyDescent="0.15">
      <c r="A77" s="3"/>
      <c r="B77" s="23"/>
      <c r="C77" s="3"/>
      <c r="D77" s="17"/>
      <c r="E77" s="2"/>
    </row>
    <row r="78" spans="1:5" x14ac:dyDescent="0.15">
      <c r="A78" s="3"/>
      <c r="B78" s="22"/>
      <c r="C78" s="3"/>
      <c r="D78" s="18"/>
      <c r="E78" s="3"/>
    </row>
    <row r="79" spans="1:5" x14ac:dyDescent="0.15">
      <c r="A79" s="2"/>
      <c r="B79" s="23"/>
      <c r="C79" s="3"/>
      <c r="D79" s="17"/>
      <c r="E79" s="2"/>
    </row>
    <row r="80" spans="1:5" x14ac:dyDescent="0.15">
      <c r="A80" s="1"/>
      <c r="B80" s="23"/>
      <c r="C80" s="3"/>
      <c r="D80" s="17"/>
      <c r="E80" s="2"/>
    </row>
    <row r="81" spans="1:5" x14ac:dyDescent="0.15">
      <c r="A81" s="3"/>
      <c r="B81" s="23"/>
      <c r="C81" s="3"/>
      <c r="D81" s="17"/>
      <c r="E81" s="2"/>
    </row>
    <row r="82" spans="1:5" x14ac:dyDescent="0.15">
      <c r="A82" s="3"/>
      <c r="B82" s="22"/>
      <c r="C82" s="3"/>
      <c r="D82" s="18"/>
      <c r="E82" s="2"/>
    </row>
    <row r="83" spans="1:5" x14ac:dyDescent="0.15">
      <c r="A83" s="3"/>
      <c r="B83" s="22"/>
      <c r="C83" s="3"/>
      <c r="D83" s="18"/>
      <c r="E83" s="2"/>
    </row>
    <row r="84" spans="1:5" x14ac:dyDescent="0.15">
      <c r="A84" s="3"/>
      <c r="B84" s="22"/>
      <c r="C84" s="3"/>
      <c r="D84" s="18"/>
      <c r="E84" s="2"/>
    </row>
    <row r="85" spans="1:5" x14ac:dyDescent="0.15">
      <c r="A85" s="3"/>
      <c r="B85" s="22"/>
      <c r="C85" s="3"/>
      <c r="D85" s="18"/>
      <c r="E85" s="2"/>
    </row>
    <row r="86" spans="1:5" x14ac:dyDescent="0.15">
      <c r="A86" s="3"/>
      <c r="B86" s="22"/>
      <c r="C86" s="3"/>
      <c r="D86" s="18"/>
      <c r="E86" s="2"/>
    </row>
    <row r="87" spans="1:5" x14ac:dyDescent="0.15">
      <c r="A87" s="3"/>
      <c r="B87" s="22"/>
      <c r="C87" s="3"/>
      <c r="D87" s="18"/>
      <c r="E87" s="2"/>
    </row>
    <row r="88" spans="1:5" x14ac:dyDescent="0.15">
      <c r="A88" s="2"/>
      <c r="B88" s="23"/>
      <c r="C88" s="3"/>
      <c r="D88" s="17"/>
      <c r="E88" s="2"/>
    </row>
    <row r="89" spans="1:5" x14ac:dyDescent="0.15">
      <c r="A89" s="3"/>
      <c r="B89" s="23"/>
      <c r="C89" s="3"/>
      <c r="D89" s="17"/>
      <c r="E89" s="2"/>
    </row>
    <row r="90" spans="1:5" x14ac:dyDescent="0.15">
      <c r="A90" s="3"/>
      <c r="B90" s="22"/>
      <c r="C90" s="3"/>
      <c r="D90" s="18"/>
      <c r="E90" s="2"/>
    </row>
    <row r="91" spans="1:5" x14ac:dyDescent="0.15">
      <c r="A91" s="3"/>
      <c r="B91" s="23"/>
      <c r="C91" s="3"/>
      <c r="D91" s="17"/>
      <c r="E91" s="2"/>
    </row>
    <row r="92" spans="1:5" x14ac:dyDescent="0.15">
      <c r="A92" s="3"/>
      <c r="B92" s="22"/>
      <c r="C92" s="3"/>
      <c r="D92" s="18"/>
      <c r="E92" s="2"/>
    </row>
    <row r="93" spans="1:5" x14ac:dyDescent="0.15">
      <c r="A93" s="3"/>
      <c r="B93" s="23"/>
      <c r="C93" s="3"/>
      <c r="D93" s="17"/>
      <c r="E93" s="2"/>
    </row>
    <row r="94" spans="1:5" x14ac:dyDescent="0.15">
      <c r="A94" s="3"/>
      <c r="B94" s="22"/>
      <c r="C94" s="3"/>
      <c r="D94" s="18"/>
      <c r="E94" s="2"/>
    </row>
    <row r="95" spans="1:5" x14ac:dyDescent="0.15">
      <c r="A95" s="3"/>
      <c r="B95" s="23"/>
      <c r="C95" s="3"/>
      <c r="D95" s="17"/>
      <c r="E95" s="2"/>
    </row>
    <row r="96" spans="1:5" x14ac:dyDescent="0.15">
      <c r="A96" s="3"/>
      <c r="B96" s="22"/>
      <c r="C96" s="3"/>
      <c r="D96" s="18"/>
      <c r="E96" s="2"/>
    </row>
    <row r="97" spans="1:5" x14ac:dyDescent="0.15">
      <c r="A97" s="3"/>
      <c r="B97" s="22"/>
      <c r="C97" s="3"/>
      <c r="D97" s="18"/>
      <c r="E97" s="2"/>
    </row>
    <row r="98" spans="1:5" x14ac:dyDescent="0.15">
      <c r="A98" s="3"/>
      <c r="B98" s="22"/>
      <c r="C98" s="3"/>
      <c r="D98" s="18"/>
      <c r="E98" s="2"/>
    </row>
    <row r="99" spans="1:5" x14ac:dyDescent="0.15">
      <c r="A99" s="3"/>
      <c r="B99" s="22"/>
      <c r="C99" s="3"/>
      <c r="D99" s="18"/>
      <c r="E99" s="2"/>
    </row>
    <row r="100" spans="1:5" x14ac:dyDescent="0.15">
      <c r="A100" s="3"/>
      <c r="B100" s="22"/>
      <c r="C100" s="3"/>
      <c r="D100" s="18"/>
      <c r="E100" s="2"/>
    </row>
    <row r="101" spans="1:5" x14ac:dyDescent="0.15">
      <c r="A101" s="3"/>
      <c r="B101" s="22"/>
      <c r="C101" s="3"/>
      <c r="D101" s="18"/>
      <c r="E101" s="2"/>
    </row>
    <row r="102" spans="1:5" x14ac:dyDescent="0.15">
      <c r="A102" s="3"/>
      <c r="B102" s="22"/>
      <c r="C102" s="3"/>
      <c r="D102" s="18"/>
      <c r="E102" s="2"/>
    </row>
    <row r="103" spans="1:5" x14ac:dyDescent="0.15">
      <c r="A103" s="3"/>
      <c r="B103" s="22"/>
      <c r="C103" s="3"/>
      <c r="D103" s="18"/>
      <c r="E103" s="2"/>
    </row>
    <row r="104" spans="1:5" x14ac:dyDescent="0.15">
      <c r="A104" s="3"/>
      <c r="B104" s="22"/>
      <c r="C104" s="3"/>
      <c r="D104" s="18"/>
      <c r="E104" s="2"/>
    </row>
    <row r="105" spans="1:5" x14ac:dyDescent="0.15">
      <c r="A105" s="3"/>
      <c r="B105" s="23"/>
      <c r="C105" s="3"/>
      <c r="D105" s="17"/>
      <c r="E105" s="2"/>
    </row>
    <row r="106" spans="1:5" x14ac:dyDescent="0.15">
      <c r="A106" s="3"/>
      <c r="B106" s="23"/>
      <c r="C106" s="3"/>
      <c r="D106" s="17"/>
      <c r="E106" s="2"/>
    </row>
    <row r="107" spans="1:5" x14ac:dyDescent="0.15">
      <c r="A107" s="3"/>
      <c r="B107" s="22"/>
      <c r="C107" s="3"/>
      <c r="D107" s="18"/>
      <c r="E107" s="2"/>
    </row>
    <row r="108" spans="1:5" x14ac:dyDescent="0.15">
      <c r="A108" s="2"/>
      <c r="B108" s="23"/>
      <c r="C108" s="3"/>
      <c r="D108" s="17"/>
      <c r="E108" s="2"/>
    </row>
    <row r="109" spans="1:5" x14ac:dyDescent="0.15">
      <c r="A109" s="1"/>
      <c r="B109" s="23"/>
      <c r="C109" s="3"/>
      <c r="D109" s="17"/>
      <c r="E109" s="2"/>
    </row>
    <row r="110" spans="1:5" x14ac:dyDescent="0.15">
      <c r="A110" s="2"/>
      <c r="B110" s="23"/>
      <c r="C110" s="3"/>
      <c r="D110" s="17"/>
      <c r="E110" s="2"/>
    </row>
    <row r="111" spans="1:5" x14ac:dyDescent="0.15">
      <c r="A111" s="3"/>
      <c r="B111" s="23"/>
      <c r="C111" s="3"/>
      <c r="D111" s="17"/>
      <c r="E111" s="2"/>
    </row>
    <row r="112" spans="1:5" x14ac:dyDescent="0.15">
      <c r="A112" s="3"/>
      <c r="B112" s="22"/>
      <c r="C112" s="3"/>
      <c r="D112" s="18"/>
      <c r="E112" s="3"/>
    </row>
    <row r="113" spans="1:5" x14ac:dyDescent="0.15">
      <c r="A113" s="3"/>
      <c r="B113" s="23"/>
      <c r="C113" s="3"/>
      <c r="D113" s="17"/>
      <c r="E113" s="2"/>
    </row>
    <row r="114" spans="1:5" x14ac:dyDescent="0.15">
      <c r="A114" s="3"/>
      <c r="B114" s="22"/>
      <c r="C114" s="3"/>
      <c r="D114" s="18"/>
      <c r="E114" s="3"/>
    </row>
    <row r="115" spans="1:5" x14ac:dyDescent="0.15">
      <c r="A115" s="2"/>
      <c r="B115" s="23"/>
      <c r="C115" s="3"/>
      <c r="D115" s="17"/>
      <c r="E115" s="2"/>
    </row>
    <row r="116" spans="1:5" x14ac:dyDescent="0.15">
      <c r="A116" s="1"/>
      <c r="B116" s="23"/>
      <c r="C116" s="3"/>
      <c r="D116" s="17"/>
      <c r="E116" s="2"/>
    </row>
    <row r="117" spans="1:5" x14ac:dyDescent="0.15">
      <c r="A117" s="3"/>
      <c r="B117" s="23"/>
      <c r="C117" s="3"/>
      <c r="D117" s="17"/>
      <c r="E117" s="2"/>
    </row>
    <row r="118" spans="1:5" x14ac:dyDescent="0.15">
      <c r="A118" s="3"/>
      <c r="B118" s="22"/>
      <c r="C118" s="3"/>
      <c r="D118" s="18"/>
      <c r="E118" s="3"/>
    </row>
    <row r="119" spans="1:5" x14ac:dyDescent="0.15">
      <c r="A119" s="3"/>
      <c r="B119" s="22"/>
      <c r="C119" s="3"/>
      <c r="D119" s="18"/>
      <c r="E119" s="3"/>
    </row>
    <row r="120" spans="1:5" x14ac:dyDescent="0.15">
      <c r="A120" s="3"/>
      <c r="B120" s="22"/>
      <c r="C120" s="3"/>
      <c r="D120" s="18"/>
      <c r="E120" s="3"/>
    </row>
    <row r="121" spans="1:5" ht="16" x14ac:dyDescent="0.2">
      <c r="A121" s="14"/>
      <c r="B121" s="23"/>
      <c r="C121" s="3"/>
      <c r="D121" s="17"/>
      <c r="E121" s="2"/>
    </row>
    <row r="122" spans="1:5" ht="16" x14ac:dyDescent="0.2">
      <c r="A122" s="14"/>
      <c r="B122" s="23"/>
      <c r="C122" s="3"/>
      <c r="D122" s="17"/>
      <c r="E122" s="2"/>
    </row>
    <row r="123" spans="1:5" x14ac:dyDescent="0.15">
      <c r="A123" s="1"/>
      <c r="B123" s="22"/>
      <c r="C123" s="3"/>
      <c r="D123" s="17"/>
      <c r="E123" s="2"/>
    </row>
    <row r="124" spans="1:5" x14ac:dyDescent="0.15">
      <c r="A124" s="3"/>
      <c r="B124" s="23"/>
      <c r="C124" s="3"/>
      <c r="D124" s="17"/>
      <c r="E124" s="2"/>
    </row>
    <row r="125" spans="1:5" x14ac:dyDescent="0.15">
      <c r="A125" s="3"/>
      <c r="B125" s="23"/>
      <c r="C125" s="3"/>
      <c r="D125" s="17"/>
      <c r="E125" s="2"/>
    </row>
    <row r="126" spans="1:5" x14ac:dyDescent="0.15">
      <c r="A126" s="3"/>
      <c r="B126" s="22"/>
      <c r="C126" s="3"/>
      <c r="D126" s="16"/>
      <c r="E126" s="3"/>
    </row>
    <row r="127" spans="1:5" x14ac:dyDescent="0.15">
      <c r="A127" s="3"/>
      <c r="B127" s="23"/>
      <c r="C127" s="3"/>
      <c r="D127" s="17"/>
      <c r="E127" s="2"/>
    </row>
    <row r="128" spans="1:5" x14ac:dyDescent="0.15">
      <c r="A128" s="3"/>
      <c r="B128" s="22"/>
      <c r="C128" s="3"/>
      <c r="D128" s="16"/>
      <c r="E128" s="3"/>
    </row>
    <row r="129" spans="1:5" x14ac:dyDescent="0.15">
      <c r="A129" s="1"/>
      <c r="B129" s="23"/>
      <c r="C129" s="3"/>
      <c r="D129" s="17"/>
      <c r="E129" s="2"/>
    </row>
    <row r="130" spans="1:5" x14ac:dyDescent="0.15">
      <c r="A130" s="1"/>
      <c r="B130" s="22"/>
      <c r="C130" s="3"/>
      <c r="D130" s="17"/>
      <c r="E130" s="2"/>
    </row>
    <row r="131" spans="1:5" x14ac:dyDescent="0.15">
      <c r="A131" s="3"/>
      <c r="B131" s="23"/>
      <c r="C131" s="3"/>
      <c r="D131" s="17"/>
      <c r="E131" s="2"/>
    </row>
    <row r="132" spans="1:5" x14ac:dyDescent="0.15">
      <c r="A132" s="3"/>
      <c r="B132" s="23"/>
      <c r="C132" s="3"/>
      <c r="D132" s="17"/>
      <c r="E132" s="2"/>
    </row>
    <row r="133" spans="1:5" x14ac:dyDescent="0.15">
      <c r="A133" s="3"/>
      <c r="B133" s="22"/>
      <c r="C133" s="3"/>
      <c r="D133" s="16"/>
      <c r="E133" s="3"/>
    </row>
    <row r="134" spans="1:5" x14ac:dyDescent="0.15">
      <c r="A134" s="3"/>
      <c r="B134" s="23"/>
      <c r="C134" s="3"/>
      <c r="D134" s="17"/>
      <c r="E134" s="2"/>
    </row>
    <row r="135" spans="1:5" x14ac:dyDescent="0.15">
      <c r="A135" s="3"/>
      <c r="B135" s="22"/>
      <c r="C135" s="3"/>
      <c r="D135" s="16"/>
      <c r="E135" s="3"/>
    </row>
    <row r="136" spans="1:5" x14ac:dyDescent="0.15">
      <c r="A136" s="2"/>
      <c r="B136" s="23"/>
      <c r="C136" s="3"/>
      <c r="D136" s="17"/>
      <c r="E136" s="2"/>
    </row>
    <row r="137" spans="1:5" x14ac:dyDescent="0.15">
      <c r="A137" s="3"/>
      <c r="B137" s="22"/>
      <c r="C137" s="3"/>
      <c r="D137" s="17"/>
      <c r="E137" s="2"/>
    </row>
    <row r="138" spans="1:5" x14ac:dyDescent="0.15">
      <c r="A138" s="3"/>
      <c r="B138" s="22"/>
      <c r="C138" s="3"/>
      <c r="D138" s="17"/>
      <c r="E138" s="2"/>
    </row>
    <row r="139" spans="1:5" x14ac:dyDescent="0.15">
      <c r="A139" s="1"/>
      <c r="B139" s="23"/>
      <c r="C139" s="3"/>
      <c r="D139" s="17"/>
      <c r="E139" s="2"/>
    </row>
    <row r="140" spans="1:5" x14ac:dyDescent="0.15">
      <c r="A140" s="1"/>
      <c r="B140" s="22"/>
      <c r="C140" s="3"/>
      <c r="D140" s="17"/>
      <c r="E140" s="2"/>
    </row>
    <row r="141" spans="1:5" x14ac:dyDescent="0.15">
      <c r="A141" s="3"/>
      <c r="B141" s="23"/>
      <c r="C141" s="3"/>
      <c r="D141" s="17"/>
      <c r="E141" s="2"/>
    </row>
    <row r="142" spans="1:5" x14ac:dyDescent="0.15">
      <c r="A142" s="3"/>
      <c r="B142" s="23"/>
      <c r="C142" s="3"/>
      <c r="D142" s="17"/>
      <c r="E142" s="2"/>
    </row>
    <row r="143" spans="1:5" x14ac:dyDescent="0.15">
      <c r="A143" s="3"/>
      <c r="B143" s="22"/>
      <c r="C143" s="3"/>
      <c r="D143" s="16"/>
      <c r="E143" s="3"/>
    </row>
    <row r="144" spans="1:5" x14ac:dyDescent="0.15">
      <c r="A144" s="3"/>
      <c r="B144" s="23"/>
      <c r="C144" s="3"/>
      <c r="D144" s="17"/>
      <c r="E144" s="2"/>
    </row>
    <row r="145" spans="1:5" x14ac:dyDescent="0.15">
      <c r="A145" s="3"/>
      <c r="B145" s="22"/>
      <c r="C145" s="3"/>
      <c r="D145" s="16"/>
      <c r="E145" s="3"/>
    </row>
    <row r="146" spans="1:5" x14ac:dyDescent="0.15">
      <c r="A146" s="1"/>
      <c r="B146" s="23"/>
      <c r="C146" s="3"/>
      <c r="D146" s="17"/>
      <c r="E146" s="2"/>
    </row>
    <row r="147" spans="1:5" x14ac:dyDescent="0.15">
      <c r="A147" s="2"/>
      <c r="B147" s="23"/>
      <c r="C147" s="3"/>
      <c r="D147" s="17"/>
      <c r="E147" s="2"/>
    </row>
    <row r="148" spans="1:5" x14ac:dyDescent="0.15">
      <c r="A148" s="3"/>
      <c r="B148" s="23"/>
      <c r="C148" s="3"/>
      <c r="D148" s="17"/>
      <c r="E148" s="2"/>
    </row>
    <row r="149" spans="1:5" x14ac:dyDescent="0.15">
      <c r="A149" s="3"/>
      <c r="B149" s="22"/>
      <c r="C149" s="3"/>
      <c r="D149" s="17"/>
      <c r="E149" s="2"/>
    </row>
    <row r="150" spans="1:5" x14ac:dyDescent="0.15">
      <c r="A150" s="3"/>
      <c r="B150" s="23"/>
      <c r="C150" s="3"/>
      <c r="D150" s="17"/>
      <c r="E150" s="2"/>
    </row>
    <row r="151" spans="1:5" x14ac:dyDescent="0.15">
      <c r="A151" s="3"/>
      <c r="B151" s="22"/>
      <c r="C151" s="3"/>
      <c r="D151" s="17"/>
      <c r="E151" s="2"/>
    </row>
    <row r="152" spans="1:5" x14ac:dyDescent="0.15">
      <c r="A152" s="2"/>
      <c r="B152" s="23"/>
      <c r="C152" s="3"/>
      <c r="D152" s="17"/>
      <c r="E152" s="2"/>
    </row>
    <row r="153" spans="1:5" x14ac:dyDescent="0.15">
      <c r="A153" s="3"/>
      <c r="B153" s="22"/>
      <c r="C153" s="3"/>
      <c r="D153" s="17"/>
      <c r="E153" s="2"/>
    </row>
    <row r="154" spans="1:5" x14ac:dyDescent="0.15">
      <c r="A154" s="3"/>
      <c r="B154" s="23"/>
      <c r="C154" s="3"/>
      <c r="D154" s="17"/>
      <c r="E154" s="2"/>
    </row>
    <row r="155" spans="1:5" x14ac:dyDescent="0.15">
      <c r="A155" s="3"/>
      <c r="B155" s="22"/>
      <c r="C155" s="3"/>
      <c r="D155" s="17"/>
      <c r="E155" s="2"/>
    </row>
    <row r="156" spans="1:5" x14ac:dyDescent="0.15">
      <c r="A156" s="2"/>
      <c r="B156" s="23"/>
      <c r="C156" s="3"/>
      <c r="D156" s="17"/>
      <c r="E156" s="2"/>
    </row>
    <row r="157" spans="1:5" x14ac:dyDescent="0.15">
      <c r="A157" s="1"/>
      <c r="B157" s="23"/>
      <c r="C157" s="3"/>
      <c r="D157" s="17"/>
      <c r="E157" s="2"/>
    </row>
    <row r="158" spans="1:5" x14ac:dyDescent="0.15">
      <c r="A158" s="2"/>
      <c r="B158" s="23"/>
      <c r="C158" s="3"/>
      <c r="D158" s="17"/>
      <c r="E158" s="2"/>
    </row>
    <row r="159" spans="1:5" x14ac:dyDescent="0.15">
      <c r="A159" s="3"/>
      <c r="B159" s="23"/>
      <c r="C159" s="3"/>
      <c r="D159" s="17"/>
      <c r="E159" s="2"/>
    </row>
    <row r="160" spans="1:5" x14ac:dyDescent="0.15">
      <c r="A160" s="3"/>
      <c r="B160" s="22"/>
      <c r="C160" s="3"/>
      <c r="D160" s="17"/>
      <c r="E160" s="2"/>
    </row>
    <row r="161" spans="1:5" x14ac:dyDescent="0.15">
      <c r="A161" s="2"/>
      <c r="B161" s="23"/>
      <c r="C161" s="3"/>
      <c r="D161" s="17"/>
      <c r="E161" s="2"/>
    </row>
    <row r="162" spans="1:5" x14ac:dyDescent="0.15">
      <c r="A162" s="3"/>
      <c r="B162" s="23"/>
      <c r="C162" s="3"/>
      <c r="D162" s="17"/>
      <c r="E162" s="2"/>
    </row>
    <row r="163" spans="1:5" x14ac:dyDescent="0.15">
      <c r="A163" s="3"/>
      <c r="B163" s="22"/>
      <c r="C163" s="3"/>
      <c r="D163" s="17"/>
      <c r="E163" s="2"/>
    </row>
    <row r="164" spans="1:5" x14ac:dyDescent="0.15">
      <c r="A164" s="3"/>
      <c r="B164" s="23"/>
      <c r="C164" s="3"/>
      <c r="D164" s="17"/>
      <c r="E164" s="2"/>
    </row>
    <row r="165" spans="1:5" x14ac:dyDescent="0.15">
      <c r="A165" s="3"/>
      <c r="B165" s="22"/>
      <c r="C165" s="3"/>
      <c r="D165" s="17"/>
      <c r="E165" s="2"/>
    </row>
  </sheetData>
  <phoneticPr fontId="3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</vt:i4>
      </vt:variant>
    </vt:vector>
  </HeadingPairs>
  <TitlesOfParts>
    <vt:vector size="13" baseType="lpstr">
      <vt:lpstr>Preisliste 2022 gesamt</vt:lpstr>
      <vt:lpstr>Dachsanierungsgeräte u.Ä.</vt:lpstr>
      <vt:lpstr>Bitumenkocher u.Ä.</vt:lpstr>
      <vt:lpstr>Gasflaschenwagen</vt:lpstr>
      <vt:lpstr>Profi Propan Brenner</vt:lpstr>
      <vt:lpstr>Propan-Lötgeräte</vt:lpstr>
      <vt:lpstr>Andrückrollen und Zubehör</vt:lpstr>
      <vt:lpstr>Klebesystem</vt:lpstr>
      <vt:lpstr>Schuttrohre</vt:lpstr>
      <vt:lpstr>Spritzgeräte</vt:lpstr>
      <vt:lpstr>Verpackte Artikel</vt:lpstr>
      <vt:lpstr>Straßenbau</vt:lpstr>
      <vt:lpstr>'Preisliste 2022 gesamt'!Druckbereich</vt:lpstr>
    </vt:vector>
  </TitlesOfParts>
  <Company>Grün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Kantner</dc:creator>
  <cp:lastModifiedBy>Matthias Voss</cp:lastModifiedBy>
  <cp:lastPrinted>2017-09-12T13:44:10Z</cp:lastPrinted>
  <dcterms:created xsi:type="dcterms:W3CDTF">2010-05-19T06:45:25Z</dcterms:created>
  <dcterms:modified xsi:type="dcterms:W3CDTF">2022-02-08T11:40:43Z</dcterms:modified>
</cp:coreProperties>
</file>